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erv16\政策企画\02.協働統計係\2.統計\05　調査結果【公表】\2019工業\"/>
    </mc:Choice>
  </mc:AlternateContent>
  <bookViews>
    <workbookView xWindow="600" yWindow="135" windowWidth="19395" windowHeight="7065"/>
  </bookViews>
  <sheets>
    <sheet name="尾道市（全域）" sheetId="1" r:id="rId1"/>
    <sheet name="旧尾道市" sheetId="3" r:id="rId2"/>
    <sheet name="旧因島市" sheetId="4" r:id="rId3"/>
    <sheet name="旧瀬戸田町" sheetId="5" r:id="rId4"/>
    <sheet name="旧御調町" sheetId="6" r:id="rId5"/>
    <sheet name="旧向島町" sheetId="7" r:id="rId6"/>
    <sheet name="Sheet1" sheetId="8" r:id="rId7"/>
  </sheets>
  <definedNames>
    <definedName name="_xlnm.Print_Titles" localSheetId="2">旧因島市!$A:$A</definedName>
    <definedName name="_xlnm.Print_Titles" localSheetId="4">旧御調町!$A:$A</definedName>
    <definedName name="_xlnm.Print_Titles" localSheetId="5">旧向島町!$A:$A</definedName>
    <definedName name="_xlnm.Print_Titles" localSheetId="3">旧瀬戸田町!$A:$A</definedName>
    <definedName name="_xlnm.Print_Titles" localSheetId="1">旧尾道市!$A:$A</definedName>
    <definedName name="_xlnm.Print_Titles" localSheetId="0">'尾道市（全域）'!$A:$A</definedName>
  </definedNames>
  <calcPr calcId="162913"/>
</workbook>
</file>

<file path=xl/calcChain.xml><?xml version="1.0" encoding="utf-8"?>
<calcChain xmlns="http://schemas.openxmlformats.org/spreadsheetml/2006/main">
  <c r="S6" i="8" l="1"/>
  <c r="T6" i="8"/>
  <c r="U6" i="8"/>
  <c r="V6" i="8"/>
  <c r="W6" i="8"/>
  <c r="X6" i="8"/>
  <c r="Y6" i="8"/>
  <c r="Z6" i="8"/>
  <c r="S5" i="8"/>
  <c r="T5" i="8"/>
  <c r="U5" i="8"/>
  <c r="V5" i="8"/>
  <c r="W5" i="8"/>
  <c r="X5" i="8"/>
  <c r="Y5" i="8"/>
  <c r="Z5" i="8"/>
</calcChain>
</file>

<file path=xl/sharedStrings.xml><?xml version="1.0" encoding="utf-8"?>
<sst xmlns="http://schemas.openxmlformats.org/spreadsheetml/2006/main" count="561" uniqueCount="90">
  <si>
    <t>（単位 　事業所、人、万円）</t>
    <rPh sb="1" eb="3">
      <t>タンイ</t>
    </rPh>
    <rPh sb="5" eb="8">
      <t>ジギョウショ</t>
    </rPh>
    <rPh sb="9" eb="10">
      <t>ヒト</t>
    </rPh>
    <rPh sb="11" eb="13">
      <t>マンエン</t>
    </rPh>
    <phoneticPr fontId="3"/>
  </si>
  <si>
    <t>事業所数</t>
    <rPh sb="0" eb="3">
      <t>ジギョウショ</t>
    </rPh>
    <rPh sb="3" eb="4">
      <t>カズ</t>
    </rPh>
    <phoneticPr fontId="3"/>
  </si>
  <si>
    <t>従　　業　　者　　数</t>
    <rPh sb="0" eb="1">
      <t>ジュウ</t>
    </rPh>
    <rPh sb="3" eb="4">
      <t>ギョウ</t>
    </rPh>
    <rPh sb="6" eb="7">
      <t>モノ</t>
    </rPh>
    <rPh sb="9" eb="10">
      <t>カズ</t>
    </rPh>
    <phoneticPr fontId="3"/>
  </si>
  <si>
    <t>現金給与                                                                                                                                                            総      額</t>
    <rPh sb="0" eb="2">
      <t>ゲンキン</t>
    </rPh>
    <rPh sb="2" eb="4">
      <t>キュウヨ</t>
    </rPh>
    <phoneticPr fontId="3"/>
  </si>
  <si>
    <t>原材料                                                                                                                                                                    使用額等</t>
    <rPh sb="0" eb="3">
      <t>ゲンザイリョウ</t>
    </rPh>
    <rPh sb="167" eb="169">
      <t>シヨウ</t>
    </rPh>
    <rPh sb="169" eb="170">
      <t>ガク</t>
    </rPh>
    <rPh sb="170" eb="171">
      <t>トウ</t>
    </rPh>
    <phoneticPr fontId="3"/>
  </si>
  <si>
    <t>製　造　品　出　荷　額　等</t>
    <rPh sb="0" eb="1">
      <t>セイ</t>
    </rPh>
    <rPh sb="2" eb="3">
      <t>ヅクリ</t>
    </rPh>
    <rPh sb="4" eb="5">
      <t>シナ</t>
    </rPh>
    <rPh sb="6" eb="7">
      <t>デ</t>
    </rPh>
    <rPh sb="8" eb="9">
      <t>ニ</t>
    </rPh>
    <rPh sb="10" eb="11">
      <t>ガク</t>
    </rPh>
    <rPh sb="12" eb="13">
      <t>トウ</t>
    </rPh>
    <phoneticPr fontId="3"/>
  </si>
  <si>
    <t>付　加
価値額</t>
    <rPh sb="0" eb="1">
      <t>ツキ</t>
    </rPh>
    <rPh sb="2" eb="3">
      <t>カ</t>
    </rPh>
    <rPh sb="4" eb="6">
      <t>カチ</t>
    </rPh>
    <rPh sb="6" eb="7">
      <t>ガク</t>
    </rPh>
    <phoneticPr fontId="3"/>
  </si>
  <si>
    <t>合　計</t>
    <rPh sb="0" eb="1">
      <t>ゴウ</t>
    </rPh>
    <rPh sb="2" eb="3">
      <t>ケイ</t>
    </rPh>
    <phoneticPr fontId="3"/>
  </si>
  <si>
    <t>常用労働者</t>
    <rPh sb="0" eb="2">
      <t>ジョウヨウ</t>
    </rPh>
    <rPh sb="2" eb="5">
      <t>ロウドウシャ</t>
    </rPh>
    <phoneticPr fontId="3"/>
  </si>
  <si>
    <t>個人事業主及び無給家族従業者</t>
    <rPh sb="0" eb="2">
      <t>コジン</t>
    </rPh>
    <rPh sb="2" eb="5">
      <t>ジギョウヌシ</t>
    </rPh>
    <rPh sb="5" eb="6">
      <t>オヨ</t>
    </rPh>
    <rPh sb="7" eb="9">
      <t>ムキュウ</t>
    </rPh>
    <rPh sb="9" eb="11">
      <t>カゾク</t>
    </rPh>
    <rPh sb="11" eb="14">
      <t>ジュウギョウシャ</t>
    </rPh>
    <phoneticPr fontId="3"/>
  </si>
  <si>
    <t>合計</t>
    <rPh sb="0" eb="2">
      <t>ゴウケイ</t>
    </rPh>
    <phoneticPr fontId="3"/>
  </si>
  <si>
    <t>製造品                                                                                                                                                                出荷額</t>
    <rPh sb="0" eb="3">
      <t>セイゾウヒン</t>
    </rPh>
    <rPh sb="163" eb="165">
      <t>シュッカ</t>
    </rPh>
    <rPh sb="165" eb="166">
      <t>ガク</t>
    </rPh>
    <phoneticPr fontId="3"/>
  </si>
  <si>
    <t>加工賃                                                                                                                                                                 収入額</t>
    <rPh sb="0" eb="3">
      <t>カコウチン</t>
    </rPh>
    <rPh sb="164" eb="166">
      <t>シュウニュウ</t>
    </rPh>
    <rPh sb="166" eb="167">
      <t>ガク</t>
    </rPh>
    <phoneticPr fontId="3"/>
  </si>
  <si>
    <t>くず・廃物
の出荷額</t>
    <rPh sb="3" eb="5">
      <t>ハイブツ</t>
    </rPh>
    <rPh sb="7" eb="9">
      <t>シュッカ</t>
    </rPh>
    <rPh sb="9" eb="10">
      <t>ガク</t>
    </rPh>
    <phoneticPr fontId="3"/>
  </si>
  <si>
    <t>その他の
収  入  額</t>
    <rPh sb="2" eb="3">
      <t>タ</t>
    </rPh>
    <rPh sb="5" eb="6">
      <t>オサム</t>
    </rPh>
    <rPh sb="8" eb="9">
      <t>イリ</t>
    </rPh>
    <rPh sb="11" eb="12">
      <t>ガク</t>
    </rPh>
    <phoneticPr fontId="3"/>
  </si>
  <si>
    <t>修理料                                                                                                                                                                       収入額</t>
    <rPh sb="0" eb="2">
      <t>シュウリ</t>
    </rPh>
    <rPh sb="2" eb="3">
      <t>リョウ</t>
    </rPh>
    <rPh sb="170" eb="172">
      <t>シュウニュウ</t>
    </rPh>
    <rPh sb="172" eb="173">
      <t>ガク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</si>
  <si>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</si>
  <si>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</si>
  <si>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</si>
  <si>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注 ：</t>
    <phoneticPr fontId="3"/>
  </si>
  <si>
    <t>（１）従業者4人以上の事業所である。</t>
    <rPh sb="3" eb="6">
      <t>ジュウギョウシャ</t>
    </rPh>
    <rPh sb="7" eb="8">
      <t>ヒト</t>
    </rPh>
    <rPh sb="8" eb="10">
      <t>イジョウ</t>
    </rPh>
    <rPh sb="11" eb="14">
      <t>ジギョウショ</t>
    </rPh>
    <phoneticPr fontId="3"/>
  </si>
  <si>
    <t>（２）平成19年（2007年）調査において、調査項目が追加（転売収入など製造活動以外の項目を新たに調査）されたことなどにより、製造品出荷額等及び付加価値額については、前年までの数値とは接続しなくなった。</t>
    <rPh sb="3" eb="5">
      <t>ヘイセイ</t>
    </rPh>
    <rPh sb="7" eb="8">
      <t>ネン</t>
    </rPh>
    <rPh sb="13" eb="14">
      <t>ネン</t>
    </rPh>
    <rPh sb="15" eb="17">
      <t>チョウサ</t>
    </rPh>
    <rPh sb="22" eb="24">
      <t>チョウサ</t>
    </rPh>
    <rPh sb="24" eb="26">
      <t>コウモク</t>
    </rPh>
    <rPh sb="27" eb="29">
      <t>ツイカ</t>
    </rPh>
    <phoneticPr fontId="3"/>
  </si>
  <si>
    <t>工業統計調査</t>
    <rPh sb="0" eb="2">
      <t>コウギョウ</t>
    </rPh>
    <rPh sb="2" eb="4">
      <t>トウケイ</t>
    </rPh>
    <rPh sb="4" eb="6">
      <t>チョウサ</t>
    </rPh>
    <phoneticPr fontId="3"/>
  </si>
  <si>
    <t>尾道市
(全域)</t>
    <rPh sb="0" eb="3">
      <t>オノミチシ</t>
    </rPh>
    <rPh sb="5" eb="7">
      <t>ゼンイキ</t>
    </rPh>
    <phoneticPr fontId="3"/>
  </si>
  <si>
    <t>1位</t>
    <rPh sb="1" eb="2">
      <t>イ</t>
    </rPh>
    <phoneticPr fontId="3"/>
  </si>
  <si>
    <t>分類</t>
    <rPh sb="0" eb="2">
      <t>ブンルイ</t>
    </rPh>
    <phoneticPr fontId="3"/>
  </si>
  <si>
    <t>2位</t>
    <rPh sb="1" eb="2">
      <t>イ</t>
    </rPh>
    <phoneticPr fontId="3"/>
  </si>
  <si>
    <t>3位</t>
    <rPh sb="1" eb="2">
      <t>イ</t>
    </rPh>
    <phoneticPr fontId="3"/>
  </si>
  <si>
    <t>製造品出荷額等順位</t>
    <rPh sb="0" eb="3">
      <t>セイゾウヒン</t>
    </rPh>
    <rPh sb="3" eb="5">
      <t>シュッカ</t>
    </rPh>
    <rPh sb="5" eb="6">
      <t>ガク</t>
    </rPh>
    <rPh sb="6" eb="7">
      <t>トウ</t>
    </rPh>
    <rPh sb="7" eb="9">
      <t>ジュンイ</t>
    </rPh>
    <phoneticPr fontId="3"/>
  </si>
  <si>
    <t>プラスチック製品製造業</t>
  </si>
  <si>
    <t>輸送用機械器具製造業</t>
  </si>
  <si>
    <t>一般機械器具製造業</t>
  </si>
  <si>
    <t>食料品製造業</t>
  </si>
  <si>
    <t>金属製品製造業</t>
  </si>
  <si>
    <t>電気機械器具製造業</t>
  </si>
  <si>
    <t>衣服・その他の繊維製品製造業</t>
  </si>
  <si>
    <t>繊維工業</t>
  </si>
  <si>
    <t>割合（％）</t>
    <rPh sb="0" eb="2">
      <t>ワリアイ</t>
    </rPh>
    <phoneticPr fontId="3"/>
  </si>
  <si>
    <t>非鉄金属製造業</t>
  </si>
  <si>
    <t>はん用機械器具製造業</t>
  </si>
  <si>
    <t>生産用機械器具製造業</t>
  </si>
  <si>
    <t>木材・木製品製造業（家具を除く）</t>
  </si>
  <si>
    <t>鉄鋼業</t>
  </si>
  <si>
    <t>旧尾道市</t>
    <rPh sb="0" eb="1">
      <t>キュウ</t>
    </rPh>
    <rPh sb="1" eb="3">
      <t>オノミチ</t>
    </rPh>
    <rPh sb="3" eb="4">
      <t>シ</t>
    </rPh>
    <phoneticPr fontId="3"/>
  </si>
  <si>
    <t>旧因島市</t>
    <rPh sb="0" eb="1">
      <t>キュウ</t>
    </rPh>
    <rPh sb="1" eb="3">
      <t>インノシマ</t>
    </rPh>
    <rPh sb="3" eb="4">
      <t>シ</t>
    </rPh>
    <phoneticPr fontId="3"/>
  </si>
  <si>
    <t>旧瀬戸田町</t>
    <rPh sb="0" eb="1">
      <t>キュウ</t>
    </rPh>
    <rPh sb="1" eb="4">
      <t>セトダ</t>
    </rPh>
    <rPh sb="4" eb="5">
      <t>チョウ</t>
    </rPh>
    <phoneticPr fontId="3"/>
  </si>
  <si>
    <t>旧御調町</t>
    <rPh sb="0" eb="1">
      <t>キュウ</t>
    </rPh>
    <rPh sb="1" eb="3">
      <t>ミツギ</t>
    </rPh>
    <rPh sb="3" eb="4">
      <t>チョウ</t>
    </rPh>
    <phoneticPr fontId="3"/>
  </si>
  <si>
    <t>旧向島町</t>
    <rPh sb="0" eb="1">
      <t>キュウ</t>
    </rPh>
    <rPh sb="1" eb="3">
      <t>ムカイシマ</t>
    </rPh>
    <rPh sb="3" eb="4">
      <t>チョウ</t>
    </rPh>
    <phoneticPr fontId="3"/>
  </si>
  <si>
    <t>X</t>
    <phoneticPr fontId="3"/>
  </si>
  <si>
    <t>18（2006）年</t>
    <rPh sb="8" eb="9">
      <t>ネン</t>
    </rPh>
    <phoneticPr fontId="3"/>
  </si>
  <si>
    <t>19（2007）年</t>
    <rPh sb="8" eb="9">
      <t>ネン</t>
    </rPh>
    <phoneticPr fontId="3"/>
  </si>
  <si>
    <t>20（2008）年</t>
    <rPh sb="8" eb="9">
      <t>ネン</t>
    </rPh>
    <phoneticPr fontId="3"/>
  </si>
  <si>
    <t>21（2009）年</t>
    <rPh sb="8" eb="9">
      <t>ネン</t>
    </rPh>
    <phoneticPr fontId="3"/>
  </si>
  <si>
    <t>22（2010）年</t>
    <rPh sb="8" eb="9">
      <t>ネン</t>
    </rPh>
    <phoneticPr fontId="3"/>
  </si>
  <si>
    <t>24（2012）年</t>
    <rPh sb="8" eb="9">
      <t>ネン</t>
    </rPh>
    <phoneticPr fontId="3"/>
  </si>
  <si>
    <t>25（2013）年</t>
    <rPh sb="8" eb="9">
      <t>ネン</t>
    </rPh>
    <phoneticPr fontId="3"/>
  </si>
  <si>
    <t>26（2014）年</t>
    <rPh sb="8" eb="9">
      <t>ネン</t>
    </rPh>
    <phoneticPr fontId="3"/>
  </si>
  <si>
    <t>X</t>
    <phoneticPr fontId="3"/>
  </si>
  <si>
    <t>粗付加
価値額</t>
    <rPh sb="0" eb="1">
      <t>ソ</t>
    </rPh>
    <rPh sb="1" eb="3">
      <t>フカ</t>
    </rPh>
    <rPh sb="4" eb="6">
      <t>カチ</t>
    </rPh>
    <rPh sb="6" eb="7">
      <t>ガク</t>
    </rPh>
    <phoneticPr fontId="3"/>
  </si>
  <si>
    <t>（４）平成21年（2009年）の「くず・廃物の出荷額」の旧市町ごとの内訳は不明であるため、「製造品出荷額」に含めて算出している。このため、「製造品出荷額」及び「くず・廃物の出荷額」の旧市町の総和は、尾道市
　（全域）の額と一致しない。</t>
    <rPh sb="3" eb="5">
      <t>ヘイセイ</t>
    </rPh>
    <rPh sb="7" eb="8">
      <t>ネン</t>
    </rPh>
    <rPh sb="13" eb="14">
      <t>ネン</t>
    </rPh>
    <rPh sb="20" eb="22">
      <t>ハイブツ</t>
    </rPh>
    <rPh sb="23" eb="25">
      <t>シュッカ</t>
    </rPh>
    <rPh sb="25" eb="26">
      <t>ガク</t>
    </rPh>
    <rPh sb="28" eb="29">
      <t>キュウ</t>
    </rPh>
    <rPh sb="29" eb="30">
      <t>シ</t>
    </rPh>
    <rPh sb="30" eb="31">
      <t>マチ</t>
    </rPh>
    <rPh sb="34" eb="36">
      <t>ウチワケ</t>
    </rPh>
    <rPh sb="37" eb="39">
      <t>フメイ</t>
    </rPh>
    <rPh sb="46" eb="49">
      <t>セイゾウヒン</t>
    </rPh>
    <rPh sb="49" eb="51">
      <t>シュッカ</t>
    </rPh>
    <rPh sb="51" eb="52">
      <t>ガク</t>
    </rPh>
    <rPh sb="54" eb="55">
      <t>フク</t>
    </rPh>
    <rPh sb="57" eb="59">
      <t>サンシュツ</t>
    </rPh>
    <rPh sb="70" eb="73">
      <t>セイゾウヒン</t>
    </rPh>
    <rPh sb="73" eb="75">
      <t>シュッカ</t>
    </rPh>
    <rPh sb="75" eb="76">
      <t>ガク</t>
    </rPh>
    <rPh sb="77" eb="78">
      <t>オヨ</t>
    </rPh>
    <rPh sb="83" eb="85">
      <t>ハイブツ</t>
    </rPh>
    <rPh sb="86" eb="88">
      <t>シュッカ</t>
    </rPh>
    <rPh sb="88" eb="89">
      <t>ガク</t>
    </rPh>
    <rPh sb="91" eb="92">
      <t>キュウ</t>
    </rPh>
    <rPh sb="92" eb="93">
      <t>シ</t>
    </rPh>
    <rPh sb="93" eb="94">
      <t>マチ</t>
    </rPh>
    <rPh sb="95" eb="97">
      <t>ソウワ</t>
    </rPh>
    <rPh sb="109" eb="110">
      <t>ガク</t>
    </rPh>
    <rPh sb="111" eb="113">
      <t>イッチ</t>
    </rPh>
    <phoneticPr fontId="3"/>
  </si>
  <si>
    <t>（３）粗付加価値額の旧市町別の内訳額はない。</t>
    <rPh sb="3" eb="4">
      <t>ソ</t>
    </rPh>
    <rPh sb="4" eb="6">
      <t>フカ</t>
    </rPh>
    <rPh sb="6" eb="8">
      <t>カチ</t>
    </rPh>
    <rPh sb="8" eb="9">
      <t>ガク</t>
    </rPh>
    <rPh sb="10" eb="11">
      <t>キュウ</t>
    </rPh>
    <rPh sb="11" eb="12">
      <t>シ</t>
    </rPh>
    <rPh sb="12" eb="13">
      <t>マチ</t>
    </rPh>
    <rPh sb="13" eb="14">
      <t>ベツ</t>
    </rPh>
    <rPh sb="15" eb="17">
      <t>ウチワケ</t>
    </rPh>
    <rPh sb="17" eb="18">
      <t>ガク</t>
    </rPh>
    <phoneticPr fontId="3"/>
  </si>
  <si>
    <t>食料品製造業</t>
    <phoneticPr fontId="3"/>
  </si>
  <si>
    <t>プラスチック製品製造業</t>
    <phoneticPr fontId="3"/>
  </si>
  <si>
    <t>輸送用機械器具製造業</t>
    <phoneticPr fontId="3"/>
  </si>
  <si>
    <t>生産用機械器具製造業</t>
    <phoneticPr fontId="3"/>
  </si>
  <si>
    <t>木材・木製品製造業（家具を除く）</t>
    <phoneticPr fontId="3"/>
  </si>
  <si>
    <t>金属製品製造業</t>
    <phoneticPr fontId="3"/>
  </si>
  <si>
    <t>29（2017）年</t>
    <phoneticPr fontId="3"/>
  </si>
  <si>
    <t>（５）平成23年（2011年）及び平成27年（2015年）は、工業統計調査は実施されていない。</t>
    <rPh sb="3" eb="5">
      <t>ヘイセイ</t>
    </rPh>
    <rPh sb="7" eb="8">
      <t>ネン</t>
    </rPh>
    <rPh sb="13" eb="14">
      <t>ネン</t>
    </rPh>
    <rPh sb="15" eb="16">
      <t>オヨ</t>
    </rPh>
    <rPh sb="31" eb="33">
      <t>コウギョウ</t>
    </rPh>
    <rPh sb="33" eb="35">
      <t>トウケイ</t>
    </rPh>
    <rPh sb="35" eb="37">
      <t>チョウサ</t>
    </rPh>
    <rPh sb="38" eb="40">
      <t>ジッシ</t>
    </rPh>
    <phoneticPr fontId="3"/>
  </si>
  <si>
    <t>窯業・土石製品製造業</t>
    <rPh sb="0" eb="2">
      <t>ヨウギョウ</t>
    </rPh>
    <rPh sb="3" eb="5">
      <t>ドセキ</t>
    </rPh>
    <rPh sb="5" eb="7">
      <t>セイヒン</t>
    </rPh>
    <rPh sb="7" eb="10">
      <t>セイゾウギョウ</t>
    </rPh>
    <phoneticPr fontId="3"/>
  </si>
  <si>
    <t>30（2018）年</t>
    <phoneticPr fontId="3"/>
  </si>
  <si>
    <t>平成17（2005）年</t>
    <rPh sb="0" eb="2">
      <t>ヘイセイ</t>
    </rPh>
    <rPh sb="10" eb="11">
      <t>ネン</t>
    </rPh>
    <phoneticPr fontId="3"/>
  </si>
  <si>
    <t>令和元（2019）年</t>
    <rPh sb="0" eb="2">
      <t>レイワ</t>
    </rPh>
    <rPh sb="2" eb="3">
      <t>ガン</t>
    </rPh>
    <rPh sb="9" eb="10">
      <t>ネン</t>
    </rPh>
    <phoneticPr fontId="3"/>
  </si>
  <si>
    <r>
      <rPr>
        <sz val="16"/>
        <rFont val="ＭＳ Ｐゴシック"/>
        <family val="3"/>
        <charset val="128"/>
        <scheme val="minor"/>
      </rPr>
      <t>1-1．事</t>
    </r>
    <r>
      <rPr>
        <sz val="16"/>
        <rFont val="ＭＳ Ｐゴシック"/>
        <family val="3"/>
        <charset val="128"/>
      </rPr>
      <t>業所数・従業者数・製造品出荷額・主要産業等の推移</t>
    </r>
    <r>
      <rPr>
        <sz val="12"/>
        <rFont val="ＭＳ Ｐ明朝"/>
        <family val="1"/>
        <charset val="128"/>
      </rPr>
      <t>－尾道市〔平成17年～22年、24年～26年、29年～令和元年〕</t>
    </r>
    <rPh sb="4" eb="7">
      <t>ジギョウショ</t>
    </rPh>
    <rPh sb="7" eb="8">
      <t>カズ</t>
    </rPh>
    <rPh sb="9" eb="12">
      <t>ジュウギョウシャ</t>
    </rPh>
    <rPh sb="12" eb="13">
      <t>カズ</t>
    </rPh>
    <rPh sb="14" eb="17">
      <t>セイゾウヒン</t>
    </rPh>
    <rPh sb="17" eb="19">
      <t>シュッカ</t>
    </rPh>
    <rPh sb="19" eb="20">
      <t>ガク</t>
    </rPh>
    <rPh sb="21" eb="23">
      <t>シュヨウ</t>
    </rPh>
    <rPh sb="23" eb="25">
      <t>サンギョウ</t>
    </rPh>
    <rPh sb="25" eb="26">
      <t>トウ</t>
    </rPh>
    <rPh sb="27" eb="29">
      <t>スイイ</t>
    </rPh>
    <rPh sb="30" eb="33">
      <t>オノミチシ</t>
    </rPh>
    <rPh sb="34" eb="36">
      <t>ヘイセイ</t>
    </rPh>
    <rPh sb="38" eb="39">
      <t>ネン</t>
    </rPh>
    <rPh sb="42" eb="43">
      <t>ネン</t>
    </rPh>
    <rPh sb="46" eb="47">
      <t>ネン</t>
    </rPh>
    <rPh sb="50" eb="51">
      <t>ネン</t>
    </rPh>
    <rPh sb="54" eb="55">
      <t>ネン</t>
    </rPh>
    <rPh sb="56" eb="58">
      <t>レイワ</t>
    </rPh>
    <rPh sb="58" eb="59">
      <t>ガン</t>
    </rPh>
    <rPh sb="59" eb="60">
      <t>ネン</t>
    </rPh>
    <phoneticPr fontId="3"/>
  </si>
  <si>
    <r>
      <t>1-2．事業所数・従業者数・製造品出荷額・主要産業等の推移</t>
    </r>
    <r>
      <rPr>
        <sz val="12"/>
        <rFont val="ＭＳ Ｐ明朝"/>
        <family val="1"/>
        <charset val="128"/>
      </rPr>
      <t>－旧尾道市〔平成17年～22年、24年～26年、29年～令和元年〕</t>
    </r>
    <rPh sb="4" eb="7">
      <t>ジギョウショ</t>
    </rPh>
    <rPh sb="7" eb="8">
      <t>カズ</t>
    </rPh>
    <rPh sb="9" eb="12">
      <t>ジュウギョウシャ</t>
    </rPh>
    <rPh sb="12" eb="13">
      <t>カズ</t>
    </rPh>
    <rPh sb="14" eb="17">
      <t>セイゾウヒン</t>
    </rPh>
    <rPh sb="17" eb="19">
      <t>シュッカ</t>
    </rPh>
    <rPh sb="19" eb="20">
      <t>ガク</t>
    </rPh>
    <rPh sb="21" eb="23">
      <t>シュヨウ</t>
    </rPh>
    <rPh sb="23" eb="25">
      <t>サンギョウ</t>
    </rPh>
    <rPh sb="25" eb="26">
      <t>トウ</t>
    </rPh>
    <rPh sb="30" eb="31">
      <t>キュウ</t>
    </rPh>
    <rPh sb="31" eb="34">
      <t>オノミチシ</t>
    </rPh>
    <rPh sb="57" eb="59">
      <t>レイワ</t>
    </rPh>
    <rPh sb="59" eb="60">
      <t>ガン</t>
    </rPh>
    <phoneticPr fontId="3"/>
  </si>
  <si>
    <r>
      <t>1-3．事業所数・従業者数・製造品出荷額・主要産業等の推移</t>
    </r>
    <r>
      <rPr>
        <sz val="12"/>
        <rFont val="ＭＳ Ｐ明朝"/>
        <family val="1"/>
        <charset val="128"/>
      </rPr>
      <t>－旧因島市〔平成17年～22年、24年～26年、29年～令和元年〕</t>
    </r>
    <rPh sb="4" eb="7">
      <t>ジギョウショ</t>
    </rPh>
    <rPh sb="7" eb="8">
      <t>カズ</t>
    </rPh>
    <rPh sb="9" eb="12">
      <t>ジュウギョウシャ</t>
    </rPh>
    <rPh sb="12" eb="13">
      <t>カズ</t>
    </rPh>
    <rPh sb="14" eb="17">
      <t>セイゾウヒン</t>
    </rPh>
    <rPh sb="17" eb="19">
      <t>シュッカ</t>
    </rPh>
    <rPh sb="19" eb="20">
      <t>ガク</t>
    </rPh>
    <rPh sb="21" eb="23">
      <t>シュヨウ</t>
    </rPh>
    <rPh sb="23" eb="25">
      <t>サンギョウ</t>
    </rPh>
    <rPh sb="25" eb="26">
      <t>トウ</t>
    </rPh>
    <rPh sb="30" eb="31">
      <t>キュウ</t>
    </rPh>
    <rPh sb="31" eb="33">
      <t>インノシマ</t>
    </rPh>
    <rPh sb="33" eb="34">
      <t>シ</t>
    </rPh>
    <rPh sb="57" eb="59">
      <t>レイワ</t>
    </rPh>
    <rPh sb="59" eb="60">
      <t>ガン</t>
    </rPh>
    <phoneticPr fontId="3"/>
  </si>
  <si>
    <r>
      <t>1-4．事業所数・従業者数・製造品出荷額・主要産業等の推移</t>
    </r>
    <r>
      <rPr>
        <sz val="12"/>
        <rFont val="ＭＳ Ｐ明朝"/>
        <family val="1"/>
        <charset val="128"/>
      </rPr>
      <t>－旧瀬戸田町〔平成17年～22年、24年～26年、29年～令和元年〕</t>
    </r>
    <rPh sb="4" eb="7">
      <t>ジギョウショ</t>
    </rPh>
    <rPh sb="7" eb="8">
      <t>カズ</t>
    </rPh>
    <rPh sb="9" eb="12">
      <t>ジュウギョウシャ</t>
    </rPh>
    <rPh sb="12" eb="13">
      <t>カズ</t>
    </rPh>
    <rPh sb="14" eb="17">
      <t>セイゾウヒン</t>
    </rPh>
    <rPh sb="17" eb="19">
      <t>シュッカ</t>
    </rPh>
    <rPh sb="19" eb="20">
      <t>ガク</t>
    </rPh>
    <rPh sb="21" eb="23">
      <t>シュヨウ</t>
    </rPh>
    <rPh sb="23" eb="25">
      <t>サンギョウ</t>
    </rPh>
    <rPh sb="25" eb="26">
      <t>トウ</t>
    </rPh>
    <rPh sb="30" eb="31">
      <t>キュウ</t>
    </rPh>
    <rPh sb="31" eb="35">
      <t>セトダチョウ</t>
    </rPh>
    <rPh sb="58" eb="60">
      <t>レイワ</t>
    </rPh>
    <rPh sb="60" eb="61">
      <t>ガン</t>
    </rPh>
    <phoneticPr fontId="3"/>
  </si>
  <si>
    <r>
      <t>1-5．事業所数・従業者数・製造品出荷額・主要産業等の推移</t>
    </r>
    <r>
      <rPr>
        <sz val="12"/>
        <rFont val="ＭＳ Ｐ明朝"/>
        <family val="1"/>
        <charset val="128"/>
      </rPr>
      <t>－旧御調町〔平成17年～22年、24年～26年、29年～令和元年〕</t>
    </r>
    <rPh sb="4" eb="7">
      <t>ジギョウショ</t>
    </rPh>
    <rPh sb="7" eb="8">
      <t>カズ</t>
    </rPh>
    <rPh sb="9" eb="12">
      <t>ジュウギョウシャ</t>
    </rPh>
    <rPh sb="12" eb="13">
      <t>カズ</t>
    </rPh>
    <rPh sb="14" eb="17">
      <t>セイゾウヒン</t>
    </rPh>
    <rPh sb="17" eb="19">
      <t>シュッカ</t>
    </rPh>
    <rPh sb="19" eb="20">
      <t>ガク</t>
    </rPh>
    <rPh sb="21" eb="23">
      <t>シュヨウ</t>
    </rPh>
    <rPh sb="23" eb="25">
      <t>サンギョウ</t>
    </rPh>
    <rPh sb="25" eb="26">
      <t>トウ</t>
    </rPh>
    <rPh sb="30" eb="31">
      <t>キュウ</t>
    </rPh>
    <rPh sb="31" eb="33">
      <t>ミツギ</t>
    </rPh>
    <rPh sb="33" eb="34">
      <t>チョウ</t>
    </rPh>
    <rPh sb="57" eb="59">
      <t>レイワ</t>
    </rPh>
    <rPh sb="59" eb="60">
      <t>ガン</t>
    </rPh>
    <phoneticPr fontId="3"/>
  </si>
  <si>
    <r>
      <t>1-6．事業所数・従業者数・製造品出荷額・主要産業等の推移</t>
    </r>
    <r>
      <rPr>
        <sz val="12"/>
        <rFont val="ＭＳ Ｐ明朝"/>
        <family val="1"/>
        <charset val="128"/>
      </rPr>
      <t>－旧向島町〔平成17年～22年、24年～26年、29年～令和元年〕</t>
    </r>
    <rPh sb="4" eb="7">
      <t>ジギョウショ</t>
    </rPh>
    <rPh sb="7" eb="8">
      <t>カズ</t>
    </rPh>
    <rPh sb="9" eb="12">
      <t>ジュウギョウシャ</t>
    </rPh>
    <rPh sb="12" eb="13">
      <t>カズ</t>
    </rPh>
    <rPh sb="14" eb="17">
      <t>セイゾウヒン</t>
    </rPh>
    <rPh sb="17" eb="19">
      <t>シュッカ</t>
    </rPh>
    <rPh sb="19" eb="20">
      <t>ガク</t>
    </rPh>
    <rPh sb="21" eb="23">
      <t>シュヨウ</t>
    </rPh>
    <rPh sb="23" eb="25">
      <t>サンギョウ</t>
    </rPh>
    <rPh sb="25" eb="26">
      <t>トウ</t>
    </rPh>
    <rPh sb="30" eb="31">
      <t>キュウ</t>
    </rPh>
    <rPh sb="31" eb="33">
      <t>ムカイシマ</t>
    </rPh>
    <rPh sb="33" eb="34">
      <t>チョウ</t>
    </rPh>
    <rPh sb="57" eb="59">
      <t>レイワ</t>
    </rPh>
    <rPh sb="59" eb="60">
      <t>ガン</t>
    </rPh>
    <phoneticPr fontId="3"/>
  </si>
  <si>
    <t>－</t>
  </si>
  <si>
    <t>令和元（2019）年</t>
    <rPh sb="0" eb="2">
      <t>レイワ</t>
    </rPh>
    <rPh sb="2" eb="3">
      <t>ガン</t>
    </rPh>
    <phoneticPr fontId="3"/>
  </si>
  <si>
    <t>現金給与
総      額</t>
    <rPh sb="0" eb="2">
      <t>ゲンキン</t>
    </rPh>
    <rPh sb="2" eb="4">
      <t>キュウヨ</t>
    </rPh>
    <phoneticPr fontId="3"/>
  </si>
  <si>
    <t>原材料
使用額等</t>
    <rPh sb="0" eb="3">
      <t>ゲンザイリョウ</t>
    </rPh>
    <rPh sb="4" eb="6">
      <t>シヨウ</t>
    </rPh>
    <rPh sb="6" eb="7">
      <t>ガク</t>
    </rPh>
    <rPh sb="7" eb="8">
      <t>トウ</t>
    </rPh>
    <phoneticPr fontId="3"/>
  </si>
  <si>
    <r>
      <t>1-2．事業所数・従業者数・製造品出荷額・主要産業等の推移</t>
    </r>
    <r>
      <rPr>
        <sz val="11"/>
        <rFont val="ＭＳ Ｐ明朝"/>
        <family val="1"/>
        <charset val="128"/>
      </rPr>
      <t>－旧尾道市〔平成</t>
    </r>
    <r>
      <rPr>
        <sz val="11"/>
        <rFont val="ＭＳ Ｐゴシック"/>
        <family val="3"/>
        <charset val="128"/>
      </rPr>
      <t>17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22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24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26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29</t>
    </r>
    <r>
      <rPr>
        <sz val="11"/>
        <rFont val="ＭＳ Ｐ明朝"/>
        <family val="1"/>
        <charset val="128"/>
      </rPr>
      <t>年～令和元年〕（続き）</t>
    </r>
    <rPh sb="63" eb="64">
      <t>ツヅ</t>
    </rPh>
    <phoneticPr fontId="3"/>
  </si>
  <si>
    <r>
      <t>1-1．事業所数・従業者数・製造品出荷額・主要産業等の推移</t>
    </r>
    <r>
      <rPr>
        <sz val="12"/>
        <rFont val="ＭＳ Ｐ明朝"/>
        <family val="1"/>
        <charset val="128"/>
      </rPr>
      <t>－尾道市〔平成</t>
    </r>
    <r>
      <rPr>
        <sz val="12"/>
        <rFont val="ＭＳ Ｐゴシック"/>
        <family val="3"/>
        <charset val="128"/>
      </rPr>
      <t>17</t>
    </r>
    <r>
      <rPr>
        <sz val="12"/>
        <rFont val="ＭＳ Ｐ明朝"/>
        <family val="1"/>
        <charset val="128"/>
      </rPr>
      <t>年～</t>
    </r>
    <r>
      <rPr>
        <sz val="12"/>
        <rFont val="ＭＳ Ｐゴシック"/>
        <family val="3"/>
        <charset val="128"/>
      </rPr>
      <t>22</t>
    </r>
    <r>
      <rPr>
        <sz val="12"/>
        <rFont val="ＭＳ Ｐ明朝"/>
        <family val="1"/>
        <charset val="128"/>
      </rPr>
      <t>年、</t>
    </r>
    <r>
      <rPr>
        <sz val="12"/>
        <rFont val="ＭＳ Ｐゴシック"/>
        <family val="3"/>
        <charset val="128"/>
      </rPr>
      <t>24</t>
    </r>
    <r>
      <rPr>
        <sz val="12"/>
        <rFont val="ＭＳ Ｐ明朝"/>
        <family val="1"/>
        <charset val="128"/>
      </rPr>
      <t>年～</t>
    </r>
    <r>
      <rPr>
        <sz val="12"/>
        <rFont val="ＭＳ Ｐゴシック"/>
        <family val="3"/>
        <charset val="128"/>
      </rPr>
      <t>26</t>
    </r>
    <r>
      <rPr>
        <sz val="12"/>
        <rFont val="ＭＳ Ｐ明朝"/>
        <family val="1"/>
        <charset val="128"/>
      </rPr>
      <t>年、</t>
    </r>
    <r>
      <rPr>
        <sz val="12"/>
        <rFont val="ＭＳ Ｐゴシック"/>
        <family val="3"/>
        <charset val="128"/>
      </rPr>
      <t>29</t>
    </r>
    <r>
      <rPr>
        <sz val="12"/>
        <rFont val="ＭＳ Ｐ明朝"/>
        <family val="1"/>
        <charset val="128"/>
      </rPr>
      <t>年～令和元年〕（続き）</t>
    </r>
    <rPh sb="62" eb="63">
      <t>ツヅ</t>
    </rPh>
    <phoneticPr fontId="3"/>
  </si>
  <si>
    <r>
      <t>1-3．事業所数・従業者数・製造品出荷額・主要産業等の推移</t>
    </r>
    <r>
      <rPr>
        <sz val="11"/>
        <rFont val="ＭＳ Ｐ明朝"/>
        <family val="1"/>
        <charset val="128"/>
      </rPr>
      <t>－旧因島市〔平成</t>
    </r>
    <r>
      <rPr>
        <sz val="11"/>
        <rFont val="ＭＳ Ｐゴシック"/>
        <family val="3"/>
        <charset val="128"/>
      </rPr>
      <t>17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22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24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26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29</t>
    </r>
    <r>
      <rPr>
        <sz val="11"/>
        <rFont val="ＭＳ Ｐ明朝"/>
        <family val="1"/>
        <charset val="128"/>
      </rPr>
      <t>年～令和元年〕（続き）</t>
    </r>
    <rPh sb="31" eb="33">
      <t>インノシマ</t>
    </rPh>
    <rPh sb="33" eb="34">
      <t>シ</t>
    </rPh>
    <rPh sb="63" eb="64">
      <t>ツヅ</t>
    </rPh>
    <phoneticPr fontId="3"/>
  </si>
  <si>
    <r>
      <t>1-3．事業所数・従業者数・製造品出荷額・主要産業等の推移</t>
    </r>
    <r>
      <rPr>
        <sz val="11"/>
        <rFont val="ＭＳ Ｐ明朝"/>
        <family val="1"/>
        <charset val="128"/>
      </rPr>
      <t>－旧瀬戸田町〔平成</t>
    </r>
    <r>
      <rPr>
        <sz val="11"/>
        <rFont val="ＭＳ Ｐゴシック"/>
        <family val="3"/>
        <charset val="128"/>
      </rPr>
      <t>17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22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24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26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29</t>
    </r>
    <r>
      <rPr>
        <sz val="11"/>
        <rFont val="ＭＳ Ｐ明朝"/>
        <family val="1"/>
        <charset val="128"/>
      </rPr>
      <t>年～令和元年〕（続き）</t>
    </r>
    <rPh sb="31" eb="35">
      <t>セトダチョウ</t>
    </rPh>
    <rPh sb="64" eb="65">
      <t>ツヅ</t>
    </rPh>
    <phoneticPr fontId="3"/>
  </si>
  <si>
    <r>
      <t>1-5．事業所数・従業者数・製造品出荷額・主要産業等の推移</t>
    </r>
    <r>
      <rPr>
        <sz val="11"/>
        <rFont val="ＭＳ Ｐ明朝"/>
        <family val="1"/>
        <charset val="128"/>
      </rPr>
      <t>－旧御調町〔平成</t>
    </r>
    <r>
      <rPr>
        <sz val="11"/>
        <rFont val="ＭＳ Ｐゴシック"/>
        <family val="3"/>
        <charset val="128"/>
      </rPr>
      <t>17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22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24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26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29</t>
    </r>
    <r>
      <rPr>
        <sz val="11"/>
        <rFont val="ＭＳ Ｐ明朝"/>
        <family val="1"/>
        <charset val="128"/>
      </rPr>
      <t>年～令和元年〕（続き）</t>
    </r>
    <rPh sb="63" eb="64">
      <t>ツヅ</t>
    </rPh>
    <phoneticPr fontId="3"/>
  </si>
  <si>
    <r>
      <t>1-6．事業所数・従業者数・製造品出荷額・主要産業等の推移</t>
    </r>
    <r>
      <rPr>
        <sz val="11"/>
        <rFont val="ＭＳ Ｐ明朝"/>
        <family val="1"/>
        <charset val="128"/>
      </rPr>
      <t>－旧向島町〔平成</t>
    </r>
    <r>
      <rPr>
        <sz val="11"/>
        <rFont val="ＭＳ Ｐゴシック"/>
        <family val="3"/>
        <charset val="128"/>
      </rPr>
      <t>17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22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24</t>
    </r>
    <r>
      <rPr>
        <sz val="11"/>
        <rFont val="ＭＳ Ｐ明朝"/>
        <family val="1"/>
        <charset val="128"/>
      </rPr>
      <t>年～</t>
    </r>
    <r>
      <rPr>
        <sz val="11"/>
        <rFont val="ＭＳ Ｐゴシック"/>
        <family val="3"/>
        <charset val="128"/>
      </rPr>
      <t>26</t>
    </r>
    <r>
      <rPr>
        <sz val="11"/>
        <rFont val="ＭＳ Ｐ明朝"/>
        <family val="1"/>
        <charset val="128"/>
      </rPr>
      <t>年、</t>
    </r>
    <r>
      <rPr>
        <sz val="11"/>
        <rFont val="ＭＳ Ｐゴシック"/>
        <family val="3"/>
        <charset val="128"/>
      </rPr>
      <t>29</t>
    </r>
    <r>
      <rPr>
        <sz val="11"/>
        <rFont val="ＭＳ Ｐ明朝"/>
        <family val="1"/>
        <charset val="128"/>
      </rPr>
      <t>年～令和元年〕（続き）</t>
    </r>
    <rPh sb="63" eb="64">
      <t>ツヅ</t>
    </rPh>
    <phoneticPr fontId="3"/>
  </si>
  <si>
    <t>注 ：割合の表示は１位の産業のみとする。</t>
    <rPh sb="3" eb="5">
      <t>ワリアイ</t>
    </rPh>
    <rPh sb="6" eb="8">
      <t>ヒョウジ</t>
    </rPh>
    <rPh sb="10" eb="11">
      <t>イ</t>
    </rPh>
    <rPh sb="12" eb="14">
      <t>サンギョウ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</si>
</sst>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;&quot;△ &quot;#,##0"/>
    <numFmt numFmtId="177" formatCode="#,##0;[Red]\-#,##0;&quot;－&quot;"/>
    <numFmt numFmtId="178" formatCode="_-* #,##0_-;\-* #,##0_-;_-* &quot;-&quot;_-;_-@_-"/>
    <numFmt numFmtId="179" formatCode="0.0_ "/>
    <numFmt numFmtId="180" formatCode="0.0_);[Red]\(0.0\)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8"/>
      <name val="ＭＳ Ｐ明朝"/>
      <family val="1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38" fontId="1" fillId="0" borderId="0" applyFont="0" applyFill="0" applyBorder="0" applyAlignment="0" applyProtection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7" fillId="0" borderId="0"/>
    <xf numFmtId="178" fontId="7" fillId="0" borderId="0" applyFont="0" applyFill="0" applyBorder="0" applyAlignment="0" applyProtection="0"/>
    <xf numFmtId="9" fontId="1" fillId="0" borderId="0" applyFont="0" applyFill="0" applyBorder="0" applyAlignment="0" applyProtection="0">
      <alignment vertical="center"/>
    </xf>
  </cellStyleXfs>
  <cellXfs count="75">
    <xf numFmtId="0" fontId="0" fillId="0" borderId="0" xfId="0"/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6" xfId="0" applyFont="1" applyFill="1" applyBorder="1" applyAlignment="1">
      <alignment horizontal="right" vertical="center" indent="1"/>
    </xf>
    <xf numFmtId="177" fontId="4" fillId="0" borderId="0" xfId="1" applyNumberFormat="1" applyFont="1" applyFill="1" applyBorder="1" applyAlignment="1">
      <alignment vertical="center" wrapText="1"/>
    </xf>
    <xf numFmtId="177" fontId="4" fillId="0" borderId="0" xfId="0" applyNumberFormat="1" applyFont="1" applyFill="1" applyBorder="1" applyAlignment="1">
      <alignment vertical="center" wrapText="1"/>
    </xf>
    <xf numFmtId="177" fontId="4" fillId="0" borderId="12" xfId="0" applyNumberFormat="1" applyFont="1" applyFill="1" applyBorder="1" applyAlignment="1">
      <alignment vertical="center"/>
    </xf>
    <xf numFmtId="177" fontId="4" fillId="0" borderId="0" xfId="0" applyNumberFormat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/>
    </xf>
    <xf numFmtId="179" fontId="4" fillId="0" borderId="1" xfId="0" applyNumberFormat="1" applyFont="1" applyFill="1" applyBorder="1" applyAlignment="1">
      <alignment vertical="center"/>
    </xf>
    <xf numFmtId="179" fontId="4" fillId="0" borderId="16" xfId="0" applyNumberFormat="1" applyFont="1" applyFill="1" applyBorder="1" applyAlignment="1">
      <alignment vertical="center"/>
    </xf>
    <xf numFmtId="179" fontId="4" fillId="0" borderId="21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vertical="center" shrinkToFit="1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distributed"/>
    </xf>
    <xf numFmtId="0" fontId="2" fillId="0" borderId="0" xfId="0" applyFont="1" applyFill="1" applyAlignment="1">
      <alignment horizontal="left" vertical="distributed"/>
    </xf>
    <xf numFmtId="180" fontId="4" fillId="0" borderId="0" xfId="6" applyNumberFormat="1" applyFont="1" applyFill="1" applyBorder="1" applyAlignment="1">
      <alignment vertical="center"/>
    </xf>
    <xf numFmtId="0" fontId="11" fillId="0" borderId="0" xfId="0" applyFont="1" applyFill="1" applyAlignment="1">
      <alignment horizontal="center" vertical="center"/>
    </xf>
    <xf numFmtId="0" fontId="12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distributed"/>
    </xf>
    <xf numFmtId="0" fontId="2" fillId="0" borderId="0" xfId="0" applyFont="1" applyFill="1" applyAlignment="1">
      <alignment horizontal="left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distributed" vertical="center" indent="1"/>
    </xf>
    <xf numFmtId="0" fontId="4" fillId="0" borderId="14" xfId="0" applyFont="1" applyFill="1" applyBorder="1" applyAlignment="1">
      <alignment horizontal="distributed" vertical="center" inden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wrapText="1" indent="1"/>
    </xf>
    <xf numFmtId="0" fontId="2" fillId="0" borderId="7" xfId="0" applyFont="1" applyFill="1" applyBorder="1" applyAlignment="1">
      <alignment horizontal="distributed" vertical="center" wrapText="1" indent="1"/>
    </xf>
    <xf numFmtId="0" fontId="2" fillId="0" borderId="14" xfId="0" applyFont="1" applyFill="1" applyBorder="1" applyAlignment="1">
      <alignment horizontal="distributed" vertical="center" wrapText="1" inden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 shrinkToFit="1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left" vertical="center"/>
    </xf>
  </cellXfs>
  <cellStyles count="7">
    <cellStyle name="パーセント" xfId="6" builtinId="5"/>
    <cellStyle name="桁区切り" xfId="1" builtinId="6"/>
    <cellStyle name="桁区切り 2" xfId="2"/>
    <cellStyle name="桁区切り 2 2" xfId="5"/>
    <cellStyle name="標準" xfId="0" builtinId="0"/>
    <cellStyle name="標準 2" xfId="3"/>
    <cellStyle name="標準 2 2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showGridLines="0" tabSelected="1" zoomScaleNormal="100" zoomScaleSheetLayoutView="100" workbookViewId="0">
      <pane xSplit="1" ySplit="7" topLeftCell="B11" activePane="bottomRight" state="frozen"/>
      <selection activeCell="C27" sqref="C27"/>
      <selection pane="topRight" activeCell="C27" sqref="C27"/>
      <selection pane="bottomLeft" activeCell="C27" sqref="C27"/>
      <selection pane="bottomRight" activeCell="L17" sqref="L17"/>
    </sheetView>
  </sheetViews>
  <sheetFormatPr defaultRowHeight="13.5" x14ac:dyDescent="0.15"/>
  <cols>
    <col min="1" max="1" width="18.25" style="2" customWidth="1"/>
    <col min="2" max="2" width="9" style="2" bestFit="1" customWidth="1"/>
    <col min="3" max="3" width="7.625" style="2" customWidth="1"/>
    <col min="4" max="9" width="7.125" style="2" customWidth="1"/>
    <col min="10" max="10" width="12" style="2" customWidth="1"/>
    <col min="11" max="11" width="12.5" style="2" customWidth="1"/>
    <col min="12" max="19" width="10.875" style="2" customWidth="1"/>
    <col min="20" max="20" width="26.625" style="2" customWidth="1"/>
    <col min="21" max="21" width="9.125" style="2" bestFit="1" customWidth="1"/>
    <col min="22" max="22" width="26.625" style="2" customWidth="1"/>
    <col min="23" max="23" width="9.125" style="2" bestFit="1" customWidth="1"/>
    <col min="24" max="24" width="26.625" style="2" customWidth="1"/>
    <col min="25" max="25" width="9.125" style="2" bestFit="1" customWidth="1"/>
    <col min="26" max="16384" width="9" style="2"/>
  </cols>
  <sheetData>
    <row r="1" spans="1:25" ht="19.5" customHeight="1" x14ac:dyDescent="0.15"/>
    <row r="2" spans="1:25" s="4" customFormat="1" ht="19.5" customHeight="1" x14ac:dyDescent="0.15">
      <c r="B2" s="36" t="s">
        <v>73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7" t="s">
        <v>84</v>
      </c>
      <c r="U2" s="37"/>
      <c r="V2" s="37"/>
      <c r="W2" s="37"/>
      <c r="X2" s="37"/>
      <c r="Y2" s="37"/>
    </row>
    <row r="3" spans="1:25" ht="19.5" customHeight="1" x14ac:dyDescent="0.15">
      <c r="A3" s="5"/>
    </row>
    <row r="4" spans="1:25" s="1" customFormat="1" ht="12" customHeight="1" thickBot="1" x14ac:dyDescent="0.2">
      <c r="A4" s="1" t="s">
        <v>0</v>
      </c>
      <c r="K4" s="2"/>
      <c r="L4" s="2"/>
      <c r="M4" s="2"/>
      <c r="N4" s="2"/>
      <c r="O4" s="2"/>
      <c r="P4" s="2"/>
      <c r="Q4" s="2"/>
      <c r="R4" s="2"/>
      <c r="S4" s="6" t="s">
        <v>22</v>
      </c>
      <c r="X4" s="54" t="s">
        <v>22</v>
      </c>
      <c r="Y4" s="54"/>
    </row>
    <row r="5" spans="1:25" ht="21" customHeight="1" x14ac:dyDescent="0.15">
      <c r="A5" s="57" t="s">
        <v>23</v>
      </c>
      <c r="B5" s="60" t="s">
        <v>1</v>
      </c>
      <c r="C5" s="53" t="s">
        <v>2</v>
      </c>
      <c r="D5" s="55"/>
      <c r="E5" s="55"/>
      <c r="F5" s="55"/>
      <c r="G5" s="55"/>
      <c r="H5" s="55"/>
      <c r="I5" s="56"/>
      <c r="J5" s="62" t="s">
        <v>3</v>
      </c>
      <c r="K5" s="65" t="s">
        <v>4</v>
      </c>
      <c r="L5" s="53" t="s">
        <v>5</v>
      </c>
      <c r="M5" s="55"/>
      <c r="N5" s="55"/>
      <c r="O5" s="55"/>
      <c r="P5" s="55"/>
      <c r="Q5" s="56"/>
      <c r="R5" s="68" t="s">
        <v>58</v>
      </c>
      <c r="S5" s="68" t="s">
        <v>6</v>
      </c>
      <c r="T5" s="52" t="s">
        <v>28</v>
      </c>
      <c r="U5" s="52"/>
      <c r="V5" s="52"/>
      <c r="W5" s="52"/>
      <c r="X5" s="52"/>
      <c r="Y5" s="53"/>
    </row>
    <row r="6" spans="1:25" ht="21" customHeight="1" x14ac:dyDescent="0.15">
      <c r="A6" s="58"/>
      <c r="B6" s="61"/>
      <c r="C6" s="70" t="s">
        <v>7</v>
      </c>
      <c r="D6" s="40" t="s">
        <v>8</v>
      </c>
      <c r="E6" s="41"/>
      <c r="F6" s="42"/>
      <c r="G6" s="43" t="s">
        <v>9</v>
      </c>
      <c r="H6" s="44"/>
      <c r="I6" s="45"/>
      <c r="J6" s="63"/>
      <c r="K6" s="66"/>
      <c r="L6" s="46" t="s">
        <v>10</v>
      </c>
      <c r="M6" s="48" t="s">
        <v>11</v>
      </c>
      <c r="N6" s="50" t="s">
        <v>12</v>
      </c>
      <c r="O6" s="48" t="s">
        <v>13</v>
      </c>
      <c r="P6" s="48" t="s">
        <v>14</v>
      </c>
      <c r="Q6" s="48" t="s">
        <v>15</v>
      </c>
      <c r="R6" s="69"/>
      <c r="S6" s="69"/>
      <c r="T6" s="51" t="s">
        <v>24</v>
      </c>
      <c r="U6" s="40"/>
      <c r="V6" s="51" t="s">
        <v>26</v>
      </c>
      <c r="W6" s="51"/>
      <c r="X6" s="42" t="s">
        <v>27</v>
      </c>
      <c r="Y6" s="40"/>
    </row>
    <row r="7" spans="1:25" ht="21" customHeight="1" x14ac:dyDescent="0.15">
      <c r="A7" s="59"/>
      <c r="B7" s="49"/>
      <c r="C7" s="71"/>
      <c r="D7" s="7" t="s">
        <v>16</v>
      </c>
      <c r="E7" s="7" t="s">
        <v>17</v>
      </c>
      <c r="F7" s="7" t="s">
        <v>18</v>
      </c>
      <c r="G7" s="7" t="s">
        <v>16</v>
      </c>
      <c r="H7" s="7" t="s">
        <v>17</v>
      </c>
      <c r="I7" s="7" t="s">
        <v>18</v>
      </c>
      <c r="J7" s="64"/>
      <c r="K7" s="67"/>
      <c r="L7" s="47"/>
      <c r="M7" s="49"/>
      <c r="N7" s="50"/>
      <c r="O7" s="49"/>
      <c r="P7" s="49"/>
      <c r="Q7" s="49"/>
      <c r="R7" s="69"/>
      <c r="S7" s="69"/>
      <c r="T7" s="7" t="s">
        <v>25</v>
      </c>
      <c r="U7" s="19" t="s">
        <v>37</v>
      </c>
      <c r="V7" s="7" t="s">
        <v>25</v>
      </c>
      <c r="W7" s="19" t="s">
        <v>37</v>
      </c>
      <c r="X7" s="7" t="s">
        <v>25</v>
      </c>
      <c r="Y7" s="19" t="s">
        <v>37</v>
      </c>
    </row>
    <row r="8" spans="1:25" ht="21" customHeight="1" x14ac:dyDescent="0.15">
      <c r="A8" s="14" t="s">
        <v>71</v>
      </c>
      <c r="B8" s="17">
        <v>461</v>
      </c>
      <c r="C8" s="18">
        <v>11723</v>
      </c>
      <c r="D8" s="18">
        <v>11658</v>
      </c>
      <c r="E8" s="18">
        <v>8646</v>
      </c>
      <c r="F8" s="18">
        <v>3012</v>
      </c>
      <c r="G8" s="18">
        <v>65</v>
      </c>
      <c r="H8" s="18">
        <v>45</v>
      </c>
      <c r="I8" s="18">
        <v>20</v>
      </c>
      <c r="J8" s="16">
        <v>5010116</v>
      </c>
      <c r="K8" s="16">
        <v>27296870</v>
      </c>
      <c r="L8" s="18">
        <v>44409422</v>
      </c>
      <c r="M8" s="16">
        <v>40809608</v>
      </c>
      <c r="N8" s="16">
        <v>3528244</v>
      </c>
      <c r="O8" s="15">
        <v>0</v>
      </c>
      <c r="P8" s="15">
        <v>0</v>
      </c>
      <c r="Q8" s="16">
        <v>71570</v>
      </c>
      <c r="R8" s="16">
        <v>16618020</v>
      </c>
      <c r="S8" s="16">
        <v>15520225</v>
      </c>
      <c r="T8" s="26" t="s">
        <v>29</v>
      </c>
      <c r="U8" s="22">
        <v>35.694729375221321</v>
      </c>
      <c r="V8" s="26" t="s">
        <v>30</v>
      </c>
      <c r="W8" s="24">
        <v>31.55757127395173</v>
      </c>
      <c r="X8" s="27" t="s">
        <v>31</v>
      </c>
      <c r="Y8" s="22">
        <v>9.9914630728587284</v>
      </c>
    </row>
    <row r="9" spans="1:25" ht="21" customHeight="1" x14ac:dyDescent="0.15">
      <c r="A9" s="14" t="s">
        <v>49</v>
      </c>
      <c r="B9" s="17">
        <v>440</v>
      </c>
      <c r="C9" s="18">
        <v>12754</v>
      </c>
      <c r="D9" s="18">
        <v>12699</v>
      </c>
      <c r="E9" s="18">
        <v>9562</v>
      </c>
      <c r="F9" s="18">
        <v>3137</v>
      </c>
      <c r="G9" s="18">
        <v>55</v>
      </c>
      <c r="H9" s="18">
        <v>36</v>
      </c>
      <c r="I9" s="18">
        <v>19</v>
      </c>
      <c r="J9" s="16">
        <v>5493829</v>
      </c>
      <c r="K9" s="16">
        <v>30000734</v>
      </c>
      <c r="L9" s="18">
        <v>48843222</v>
      </c>
      <c r="M9" s="16">
        <v>45080687</v>
      </c>
      <c r="N9" s="16">
        <v>3686339</v>
      </c>
      <c r="O9" s="15">
        <v>0</v>
      </c>
      <c r="P9" s="16">
        <v>0</v>
      </c>
      <c r="Q9" s="16">
        <v>76196</v>
      </c>
      <c r="R9" s="16">
        <v>18462922</v>
      </c>
      <c r="S9" s="16">
        <v>17599463</v>
      </c>
      <c r="T9" s="26" t="s">
        <v>30</v>
      </c>
      <c r="U9" s="22">
        <v>34.820192656414029</v>
      </c>
      <c r="V9" s="26" t="s">
        <v>29</v>
      </c>
      <c r="W9" s="24">
        <v>33.309456939593382</v>
      </c>
      <c r="X9" s="27" t="s">
        <v>31</v>
      </c>
      <c r="Y9" s="22">
        <v>9.6760242393509586</v>
      </c>
    </row>
    <row r="10" spans="1:25" ht="21" customHeight="1" x14ac:dyDescent="0.15">
      <c r="A10" s="14" t="s">
        <v>50</v>
      </c>
      <c r="B10" s="17">
        <v>441</v>
      </c>
      <c r="C10" s="18">
        <v>13567</v>
      </c>
      <c r="D10" s="18">
        <v>13517</v>
      </c>
      <c r="E10" s="18">
        <v>9992</v>
      </c>
      <c r="F10" s="18">
        <v>3525</v>
      </c>
      <c r="G10" s="18">
        <v>50</v>
      </c>
      <c r="H10" s="18">
        <v>32</v>
      </c>
      <c r="I10" s="18">
        <v>18</v>
      </c>
      <c r="J10" s="16">
        <v>6092731</v>
      </c>
      <c r="K10" s="16">
        <v>38464383</v>
      </c>
      <c r="L10" s="18">
        <v>62213417</v>
      </c>
      <c r="M10" s="16">
        <v>56708890</v>
      </c>
      <c r="N10" s="16">
        <v>4568421</v>
      </c>
      <c r="O10" s="16">
        <v>625</v>
      </c>
      <c r="P10" s="16">
        <v>935481</v>
      </c>
      <c r="Q10" s="16">
        <v>0</v>
      </c>
      <c r="R10" s="16">
        <v>23100973</v>
      </c>
      <c r="S10" s="16">
        <v>22801543</v>
      </c>
      <c r="T10" s="26" t="s">
        <v>29</v>
      </c>
      <c r="U10" s="22">
        <v>41.859497927914809</v>
      </c>
      <c r="V10" s="26" t="s">
        <v>30</v>
      </c>
      <c r="W10" s="24">
        <v>27.323271763066799</v>
      </c>
      <c r="X10" s="27" t="s">
        <v>31</v>
      </c>
      <c r="Y10" s="22">
        <v>9.8909677312853592</v>
      </c>
    </row>
    <row r="11" spans="1:25" ht="21" customHeight="1" x14ac:dyDescent="0.15">
      <c r="A11" s="14" t="s">
        <v>51</v>
      </c>
      <c r="B11" s="17">
        <v>452</v>
      </c>
      <c r="C11" s="18">
        <v>13655</v>
      </c>
      <c r="D11" s="18">
        <v>13603</v>
      </c>
      <c r="E11" s="18">
        <v>10249</v>
      </c>
      <c r="F11" s="18">
        <v>3354</v>
      </c>
      <c r="G11" s="18">
        <v>52</v>
      </c>
      <c r="H11" s="18">
        <v>33</v>
      </c>
      <c r="I11" s="18">
        <v>19</v>
      </c>
      <c r="J11" s="16">
        <v>6189319</v>
      </c>
      <c r="K11" s="16">
        <v>38383152</v>
      </c>
      <c r="L11" s="18">
        <v>57922087</v>
      </c>
      <c r="M11" s="16">
        <v>51843427</v>
      </c>
      <c r="N11" s="16">
        <v>4804440</v>
      </c>
      <c r="O11" s="16">
        <v>569</v>
      </c>
      <c r="P11" s="16">
        <v>1273651</v>
      </c>
      <c r="Q11" s="16">
        <v>0</v>
      </c>
      <c r="R11" s="16">
        <v>19157329</v>
      </c>
      <c r="S11" s="16">
        <v>17235034</v>
      </c>
      <c r="T11" s="26" t="s">
        <v>30</v>
      </c>
      <c r="U11" s="22">
        <v>34.744390339388147</v>
      </c>
      <c r="V11" s="26" t="s">
        <v>29</v>
      </c>
      <c r="W11" s="24">
        <v>31.723668727613351</v>
      </c>
      <c r="X11" s="27" t="s">
        <v>39</v>
      </c>
      <c r="Y11" s="22">
        <v>7.7935831283151114</v>
      </c>
    </row>
    <row r="12" spans="1:25" ht="21" customHeight="1" x14ac:dyDescent="0.15">
      <c r="A12" s="14" t="s">
        <v>52</v>
      </c>
      <c r="B12" s="17">
        <v>429</v>
      </c>
      <c r="C12" s="18">
        <v>13799</v>
      </c>
      <c r="D12" s="18">
        <v>13755</v>
      </c>
      <c r="E12" s="18">
        <v>10324</v>
      </c>
      <c r="F12" s="18">
        <v>3431</v>
      </c>
      <c r="G12" s="18">
        <v>44</v>
      </c>
      <c r="H12" s="18">
        <v>26</v>
      </c>
      <c r="I12" s="18">
        <v>18</v>
      </c>
      <c r="J12" s="16">
        <v>6152662</v>
      </c>
      <c r="K12" s="16">
        <v>36947411</v>
      </c>
      <c r="L12" s="18">
        <v>53965470</v>
      </c>
      <c r="M12" s="16">
        <v>48736637</v>
      </c>
      <c r="N12" s="16">
        <v>4205373</v>
      </c>
      <c r="O12" s="16">
        <v>4340</v>
      </c>
      <c r="P12" s="16">
        <v>1019120</v>
      </c>
      <c r="Q12" s="16">
        <v>0</v>
      </c>
      <c r="R12" s="16">
        <v>11537166</v>
      </c>
      <c r="S12" s="16">
        <v>15504656</v>
      </c>
      <c r="T12" s="26" t="s">
        <v>30</v>
      </c>
      <c r="U12" s="22">
        <v>36.908897485744127</v>
      </c>
      <c r="V12" s="26" t="s">
        <v>29</v>
      </c>
      <c r="W12" s="24">
        <v>32.844237250226861</v>
      </c>
      <c r="X12" s="27" t="s">
        <v>32</v>
      </c>
      <c r="Y12" s="22">
        <v>6.4971619815411596</v>
      </c>
    </row>
    <row r="13" spans="1:25" ht="21" customHeight="1" x14ac:dyDescent="0.15">
      <c r="A13" s="14" t="s">
        <v>53</v>
      </c>
      <c r="B13" s="17">
        <v>414</v>
      </c>
      <c r="C13" s="18">
        <v>13619</v>
      </c>
      <c r="D13" s="18">
        <v>13575</v>
      </c>
      <c r="E13" s="18">
        <v>10281</v>
      </c>
      <c r="F13" s="18">
        <v>3294</v>
      </c>
      <c r="G13" s="18">
        <v>44</v>
      </c>
      <c r="H13" s="18">
        <v>25</v>
      </c>
      <c r="I13" s="18">
        <v>19</v>
      </c>
      <c r="J13" s="16">
        <v>6066896</v>
      </c>
      <c r="K13" s="16">
        <v>35537197</v>
      </c>
      <c r="L13" s="18">
        <v>56224454</v>
      </c>
      <c r="M13" s="16">
        <v>51400914</v>
      </c>
      <c r="N13" s="16">
        <v>3656970</v>
      </c>
      <c r="O13" s="16">
        <v>2892</v>
      </c>
      <c r="P13" s="16">
        <v>1163678</v>
      </c>
      <c r="Q13" s="16">
        <v>0</v>
      </c>
      <c r="R13" s="16">
        <v>20324056</v>
      </c>
      <c r="S13" s="16">
        <v>15652524</v>
      </c>
      <c r="T13" s="26" t="s">
        <v>30</v>
      </c>
      <c r="U13" s="22">
        <v>34.523262778149878</v>
      </c>
      <c r="V13" s="26" t="s">
        <v>29</v>
      </c>
      <c r="W13" s="24">
        <v>32.586480964314923</v>
      </c>
      <c r="X13" s="27" t="s">
        <v>40</v>
      </c>
      <c r="Y13" s="22">
        <v>7.1944620395957966</v>
      </c>
    </row>
    <row r="14" spans="1:25" ht="21" customHeight="1" x14ac:dyDescent="0.15">
      <c r="A14" s="14" t="s">
        <v>54</v>
      </c>
      <c r="B14" s="17">
        <v>413</v>
      </c>
      <c r="C14" s="18">
        <v>14196</v>
      </c>
      <c r="D14" s="18">
        <v>14169</v>
      </c>
      <c r="E14" s="18">
        <v>10573</v>
      </c>
      <c r="F14" s="18">
        <v>3596</v>
      </c>
      <c r="G14" s="18">
        <v>27</v>
      </c>
      <c r="H14" s="18">
        <v>18</v>
      </c>
      <c r="I14" s="18">
        <v>9</v>
      </c>
      <c r="J14" s="16">
        <v>5901865</v>
      </c>
      <c r="K14" s="16">
        <v>36058767</v>
      </c>
      <c r="L14" s="18">
        <v>56418343</v>
      </c>
      <c r="M14" s="16">
        <v>51345281</v>
      </c>
      <c r="N14" s="16">
        <v>3314464</v>
      </c>
      <c r="O14" s="16">
        <v>710</v>
      </c>
      <c r="P14" s="16">
        <v>1757888</v>
      </c>
      <c r="Q14" s="16">
        <v>0</v>
      </c>
      <c r="R14" s="16">
        <v>19717984</v>
      </c>
      <c r="S14" s="16">
        <v>17744288</v>
      </c>
      <c r="T14" s="26" t="s">
        <v>29</v>
      </c>
      <c r="U14" s="22">
        <v>42.909399164736193</v>
      </c>
      <c r="V14" s="26" t="s">
        <v>30</v>
      </c>
      <c r="W14" s="24">
        <v>24.12673658281669</v>
      </c>
      <c r="X14" s="27" t="s">
        <v>40</v>
      </c>
      <c r="Y14" s="22">
        <v>7.3506536694989428</v>
      </c>
    </row>
    <row r="15" spans="1:25" ht="21" customHeight="1" x14ac:dyDescent="0.15">
      <c r="A15" s="14" t="s">
        <v>55</v>
      </c>
      <c r="B15" s="17">
        <v>389</v>
      </c>
      <c r="C15" s="18">
        <v>13589</v>
      </c>
      <c r="D15" s="18">
        <v>13567</v>
      </c>
      <c r="E15" s="18">
        <v>10293</v>
      </c>
      <c r="F15" s="18">
        <v>3274</v>
      </c>
      <c r="G15" s="18">
        <v>22</v>
      </c>
      <c r="H15" s="18">
        <v>15</v>
      </c>
      <c r="I15" s="18">
        <v>7</v>
      </c>
      <c r="J15" s="16">
        <v>6089255</v>
      </c>
      <c r="K15" s="16">
        <v>35557336</v>
      </c>
      <c r="L15" s="18">
        <v>56972201</v>
      </c>
      <c r="M15" s="16">
        <v>52156607</v>
      </c>
      <c r="N15" s="16">
        <v>2909125</v>
      </c>
      <c r="O15" s="16">
        <v>740</v>
      </c>
      <c r="P15" s="16">
        <v>1905729</v>
      </c>
      <c r="Q15" s="16">
        <v>0</v>
      </c>
      <c r="R15" s="16">
        <v>20696852</v>
      </c>
      <c r="S15" s="16">
        <v>19277790</v>
      </c>
      <c r="T15" s="26" t="s">
        <v>29</v>
      </c>
      <c r="U15" s="22">
        <v>45.472189147124574</v>
      </c>
      <c r="V15" s="26" t="s">
        <v>30</v>
      </c>
      <c r="W15" s="24">
        <v>20.271421495546573</v>
      </c>
      <c r="X15" s="27" t="s">
        <v>32</v>
      </c>
      <c r="Y15" s="22">
        <v>7.9223146039241135</v>
      </c>
    </row>
    <row r="16" spans="1:25" ht="21" customHeight="1" x14ac:dyDescent="0.15">
      <c r="A16" s="14" t="s">
        <v>56</v>
      </c>
      <c r="B16" s="17">
        <v>378</v>
      </c>
      <c r="C16" s="18">
        <v>14069</v>
      </c>
      <c r="D16" s="18">
        <v>14047</v>
      </c>
      <c r="E16" s="18">
        <v>10494</v>
      </c>
      <c r="F16" s="18">
        <v>3553</v>
      </c>
      <c r="G16" s="18">
        <v>22</v>
      </c>
      <c r="H16" s="18">
        <v>14</v>
      </c>
      <c r="I16" s="18">
        <v>8</v>
      </c>
      <c r="J16" s="16">
        <v>6304715</v>
      </c>
      <c r="K16" s="16">
        <v>37273879</v>
      </c>
      <c r="L16" s="18">
        <v>57866788</v>
      </c>
      <c r="M16" s="16">
        <v>52803472</v>
      </c>
      <c r="N16" s="16">
        <v>3057076</v>
      </c>
      <c r="O16" s="16">
        <v>746</v>
      </c>
      <c r="P16" s="16">
        <v>2005494</v>
      </c>
      <c r="Q16" s="16">
        <v>0</v>
      </c>
      <c r="R16" s="16">
        <v>19588882</v>
      </c>
      <c r="S16" s="16">
        <v>18317679</v>
      </c>
      <c r="T16" s="26" t="s">
        <v>29</v>
      </c>
      <c r="U16" s="22">
        <v>45.164321199234351</v>
      </c>
      <c r="V16" s="26" t="s">
        <v>30</v>
      </c>
      <c r="W16" s="24">
        <v>20.204389087571268</v>
      </c>
      <c r="X16" s="27" t="s">
        <v>32</v>
      </c>
      <c r="Y16" s="22">
        <v>8.2608283010282175</v>
      </c>
    </row>
    <row r="17" spans="1:25" ht="21" customHeight="1" x14ac:dyDescent="0.15">
      <c r="A17" s="14" t="s">
        <v>67</v>
      </c>
      <c r="B17" s="17">
        <v>355</v>
      </c>
      <c r="C17" s="18">
        <v>14711</v>
      </c>
      <c r="D17" s="18">
        <v>14693</v>
      </c>
      <c r="E17" s="18">
        <v>11019</v>
      </c>
      <c r="F17" s="18">
        <v>3674</v>
      </c>
      <c r="G17" s="18">
        <v>18</v>
      </c>
      <c r="H17" s="18">
        <v>12</v>
      </c>
      <c r="I17" s="18">
        <v>6</v>
      </c>
      <c r="J17" s="16">
        <v>6533262</v>
      </c>
      <c r="K17" s="16">
        <v>38350881</v>
      </c>
      <c r="L17" s="18">
        <v>55611428</v>
      </c>
      <c r="M17" s="16">
        <v>50157621</v>
      </c>
      <c r="N17" s="16">
        <v>3921203</v>
      </c>
      <c r="O17" s="16">
        <v>673</v>
      </c>
      <c r="P17" s="16">
        <v>1531931</v>
      </c>
      <c r="Q17" s="16">
        <v>0</v>
      </c>
      <c r="R17" s="16">
        <v>17872562</v>
      </c>
      <c r="S17" s="16">
        <v>15655338</v>
      </c>
      <c r="T17" s="26" t="s">
        <v>62</v>
      </c>
      <c r="U17" s="22">
        <v>39.159999999999997</v>
      </c>
      <c r="V17" s="26" t="s">
        <v>63</v>
      </c>
      <c r="W17" s="24">
        <v>25.15</v>
      </c>
      <c r="X17" s="27" t="s">
        <v>61</v>
      </c>
      <c r="Y17" s="22">
        <v>8.36</v>
      </c>
    </row>
    <row r="18" spans="1:25" ht="21" customHeight="1" x14ac:dyDescent="0.15">
      <c r="A18" s="14" t="s">
        <v>70</v>
      </c>
      <c r="B18" s="17">
        <v>354</v>
      </c>
      <c r="C18" s="18">
        <v>14656</v>
      </c>
      <c r="D18" s="18">
        <v>14634</v>
      </c>
      <c r="E18" s="18">
        <v>11113</v>
      </c>
      <c r="F18" s="18">
        <v>3521</v>
      </c>
      <c r="G18" s="18">
        <v>22</v>
      </c>
      <c r="H18" s="18">
        <v>14</v>
      </c>
      <c r="I18" s="18">
        <v>8</v>
      </c>
      <c r="J18" s="16">
        <v>6544086</v>
      </c>
      <c r="K18" s="16">
        <v>39174662</v>
      </c>
      <c r="L18" s="18">
        <v>59750988</v>
      </c>
      <c r="M18" s="16">
        <v>54597269</v>
      </c>
      <c r="N18" s="16">
        <v>3763793</v>
      </c>
      <c r="O18" s="16">
        <v>982</v>
      </c>
      <c r="P18" s="16">
        <v>1388944</v>
      </c>
      <c r="Q18" s="16">
        <v>0</v>
      </c>
      <c r="R18" s="16">
        <v>20955325</v>
      </c>
      <c r="S18" s="16">
        <v>19707137</v>
      </c>
      <c r="T18" s="26" t="s">
        <v>62</v>
      </c>
      <c r="U18" s="22">
        <v>39.380000000000003</v>
      </c>
      <c r="V18" s="26" t="s">
        <v>63</v>
      </c>
      <c r="W18" s="24">
        <v>21.42</v>
      </c>
      <c r="X18" s="27" t="s">
        <v>61</v>
      </c>
      <c r="Y18" s="22">
        <v>8.73</v>
      </c>
    </row>
    <row r="19" spans="1:25" ht="21" customHeight="1" x14ac:dyDescent="0.15">
      <c r="A19" s="14" t="s">
        <v>72</v>
      </c>
      <c r="B19" s="17">
        <v>350</v>
      </c>
      <c r="C19" s="18">
        <v>15082</v>
      </c>
      <c r="D19" s="18">
        <v>15058</v>
      </c>
      <c r="E19" s="18">
        <v>11295</v>
      </c>
      <c r="F19" s="18">
        <v>3763</v>
      </c>
      <c r="G19" s="18">
        <v>24</v>
      </c>
      <c r="H19" s="18">
        <v>14</v>
      </c>
      <c r="I19" s="18">
        <v>10</v>
      </c>
      <c r="J19" s="16">
        <v>6713193</v>
      </c>
      <c r="K19" s="16">
        <v>36726661</v>
      </c>
      <c r="L19" s="18">
        <v>57524704</v>
      </c>
      <c r="M19" s="16">
        <v>52657887</v>
      </c>
      <c r="N19" s="16">
        <v>3833040</v>
      </c>
      <c r="O19" s="16">
        <v>1390</v>
      </c>
      <c r="P19" s="16">
        <v>1032387</v>
      </c>
      <c r="Q19" s="16">
        <v>0</v>
      </c>
      <c r="R19" s="16">
        <v>21146096</v>
      </c>
      <c r="S19" s="16">
        <v>19504074</v>
      </c>
      <c r="T19" s="26" t="s">
        <v>62</v>
      </c>
      <c r="U19" s="35">
        <v>36.880000000000003</v>
      </c>
      <c r="V19" s="26" t="s">
        <v>63</v>
      </c>
      <c r="W19" s="24">
        <v>22.16</v>
      </c>
      <c r="X19" s="27" t="s">
        <v>61</v>
      </c>
      <c r="Y19" s="22">
        <v>8.68</v>
      </c>
    </row>
    <row r="20" spans="1:25" ht="3.75" customHeight="1" thickBo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21"/>
      <c r="U20" s="23"/>
      <c r="V20" s="21"/>
      <c r="W20" s="25"/>
      <c r="X20" s="20"/>
      <c r="Y20" s="20"/>
    </row>
    <row r="21" spans="1:25" s="1" customFormat="1" ht="13.5" customHeight="1" x14ac:dyDescent="0.15">
      <c r="B21" s="3" t="s">
        <v>19</v>
      </c>
      <c r="C21" s="1" t="s">
        <v>20</v>
      </c>
    </row>
    <row r="22" spans="1:25" s="1" customFormat="1" ht="13.5" customHeight="1" x14ac:dyDescent="0.15">
      <c r="C22" s="38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3"/>
    </row>
    <row r="23" spans="1:25" s="1" customFormat="1" ht="13.5" customHeight="1" x14ac:dyDescent="0.15"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4"/>
      <c r="T23" s="33"/>
    </row>
    <row r="24" spans="1:25" s="13" customFormat="1" ht="26.25" customHeight="1" x14ac:dyDescent="0.15">
      <c r="A24" s="12"/>
      <c r="C24" s="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5" x14ac:dyDescent="0.15">
      <c r="C25" s="1" t="s">
        <v>68</v>
      </c>
    </row>
    <row r="26" spans="1:25" x14ac:dyDescent="0.15">
      <c r="C26" s="1"/>
    </row>
    <row r="40" s="5" customFormat="1" x14ac:dyDescent="0.15"/>
    <row r="48" ht="13.5" customHeight="1" x14ac:dyDescent="0.15"/>
    <row r="49" ht="13.5" customHeight="1" x14ac:dyDescent="0.15"/>
    <row r="65" s="5" customFormat="1" x14ac:dyDescent="0.15"/>
  </sheetData>
  <mergeCells count="27">
    <mergeCell ref="C23:Q23"/>
    <mergeCell ref="S5:S7"/>
    <mergeCell ref="C6:C7"/>
    <mergeCell ref="P6:P7"/>
    <mergeCell ref="Q6:Q7"/>
    <mergeCell ref="R5:R7"/>
    <mergeCell ref="A5:A7"/>
    <mergeCell ref="B5:B7"/>
    <mergeCell ref="C5:I5"/>
    <mergeCell ref="J5:J7"/>
    <mergeCell ref="K5:K7"/>
    <mergeCell ref="B2:S2"/>
    <mergeCell ref="T2:Y2"/>
    <mergeCell ref="C22:S22"/>
    <mergeCell ref="C24:S24"/>
    <mergeCell ref="D6:F6"/>
    <mergeCell ref="G6:I6"/>
    <mergeCell ref="L6:L7"/>
    <mergeCell ref="M6:M7"/>
    <mergeCell ref="N6:N7"/>
    <mergeCell ref="O6:O7"/>
    <mergeCell ref="T6:U6"/>
    <mergeCell ref="V6:W6"/>
    <mergeCell ref="X6:Y6"/>
    <mergeCell ref="T5:Y5"/>
    <mergeCell ref="X4:Y4"/>
    <mergeCell ref="L5:Q5"/>
  </mergeCells>
  <phoneticPr fontId="3"/>
  <pageMargins left="0.98425196850393704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zoomScaleNormal="100" zoomScaleSheetLayoutView="100" workbookViewId="0">
      <pane xSplit="1" ySplit="7" topLeftCell="O12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 x14ac:dyDescent="0.15"/>
  <cols>
    <col min="1" max="1" width="18.25" style="2" customWidth="1"/>
    <col min="2" max="2" width="9" style="2" bestFit="1" customWidth="1"/>
    <col min="3" max="3" width="7.625" style="2" customWidth="1"/>
    <col min="4" max="9" width="7.125" style="2" customWidth="1"/>
    <col min="10" max="10" width="12" style="2" customWidth="1"/>
    <col min="11" max="11" width="12.5" style="2" customWidth="1"/>
    <col min="12" max="19" width="10.875" style="2" customWidth="1"/>
    <col min="20" max="20" width="26.625" style="2" customWidth="1"/>
    <col min="21" max="21" width="9.125" style="2" bestFit="1" customWidth="1"/>
    <col min="22" max="23" width="26.625" style="2" customWidth="1"/>
    <col min="24" max="16384" width="9" style="2"/>
  </cols>
  <sheetData>
    <row r="1" spans="1:23" ht="19.5" customHeight="1" x14ac:dyDescent="0.15"/>
    <row r="2" spans="1:23" s="4" customFormat="1" ht="19.5" customHeight="1" x14ac:dyDescent="0.15">
      <c r="B2" s="36" t="s">
        <v>74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2" t="s">
        <v>83</v>
      </c>
      <c r="U2" s="73"/>
      <c r="V2" s="73"/>
      <c r="W2" s="73"/>
    </row>
    <row r="3" spans="1:23" ht="19.5" customHeight="1" x14ac:dyDescent="0.15">
      <c r="A3" s="5"/>
    </row>
    <row r="4" spans="1:23" s="1" customFormat="1" ht="12" customHeight="1" thickBot="1" x14ac:dyDescent="0.2">
      <c r="A4" s="1" t="s">
        <v>0</v>
      </c>
      <c r="K4" s="2"/>
      <c r="L4" s="2"/>
      <c r="M4" s="2"/>
      <c r="N4" s="2"/>
      <c r="O4" s="2"/>
      <c r="P4" s="2"/>
      <c r="Q4" s="2"/>
      <c r="R4" s="2"/>
      <c r="S4" s="6" t="s">
        <v>22</v>
      </c>
      <c r="W4" s="31" t="s">
        <v>22</v>
      </c>
    </row>
    <row r="5" spans="1:23" ht="21" customHeight="1" x14ac:dyDescent="0.15">
      <c r="A5" s="57" t="s">
        <v>43</v>
      </c>
      <c r="B5" s="60" t="s">
        <v>1</v>
      </c>
      <c r="C5" s="53" t="s">
        <v>2</v>
      </c>
      <c r="D5" s="55"/>
      <c r="E5" s="55"/>
      <c r="F5" s="55"/>
      <c r="G5" s="55"/>
      <c r="H5" s="55"/>
      <c r="I5" s="56"/>
      <c r="J5" s="62" t="s">
        <v>3</v>
      </c>
      <c r="K5" s="65" t="s">
        <v>4</v>
      </c>
      <c r="L5" s="53" t="s">
        <v>5</v>
      </c>
      <c r="M5" s="55"/>
      <c r="N5" s="55"/>
      <c r="O5" s="55"/>
      <c r="P5" s="55"/>
      <c r="Q5" s="56"/>
      <c r="R5" s="68" t="s">
        <v>58</v>
      </c>
      <c r="S5" s="68" t="s">
        <v>6</v>
      </c>
      <c r="T5" s="52" t="s">
        <v>28</v>
      </c>
      <c r="U5" s="52"/>
      <c r="V5" s="52"/>
      <c r="W5" s="53"/>
    </row>
    <row r="6" spans="1:23" ht="21" customHeight="1" x14ac:dyDescent="0.15">
      <c r="A6" s="58"/>
      <c r="B6" s="61"/>
      <c r="C6" s="70" t="s">
        <v>7</v>
      </c>
      <c r="D6" s="40" t="s">
        <v>8</v>
      </c>
      <c r="E6" s="41"/>
      <c r="F6" s="42"/>
      <c r="G6" s="43" t="s">
        <v>9</v>
      </c>
      <c r="H6" s="44"/>
      <c r="I6" s="45"/>
      <c r="J6" s="63"/>
      <c r="K6" s="66"/>
      <c r="L6" s="46" t="s">
        <v>10</v>
      </c>
      <c r="M6" s="48" t="s">
        <v>11</v>
      </c>
      <c r="N6" s="50" t="s">
        <v>12</v>
      </c>
      <c r="O6" s="48" t="s">
        <v>13</v>
      </c>
      <c r="P6" s="48" t="s">
        <v>14</v>
      </c>
      <c r="Q6" s="48" t="s">
        <v>15</v>
      </c>
      <c r="R6" s="69"/>
      <c r="S6" s="69"/>
      <c r="T6" s="51" t="s">
        <v>24</v>
      </c>
      <c r="U6" s="40"/>
      <c r="V6" s="30" t="s">
        <v>26</v>
      </c>
      <c r="W6" s="30" t="s">
        <v>27</v>
      </c>
    </row>
    <row r="7" spans="1:23" ht="21" customHeight="1" x14ac:dyDescent="0.15">
      <c r="A7" s="59"/>
      <c r="B7" s="49"/>
      <c r="C7" s="71"/>
      <c r="D7" s="7" t="s">
        <v>16</v>
      </c>
      <c r="E7" s="7" t="s">
        <v>17</v>
      </c>
      <c r="F7" s="7" t="s">
        <v>18</v>
      </c>
      <c r="G7" s="7" t="s">
        <v>16</v>
      </c>
      <c r="H7" s="7" t="s">
        <v>17</v>
      </c>
      <c r="I7" s="7" t="s">
        <v>18</v>
      </c>
      <c r="J7" s="64"/>
      <c r="K7" s="67"/>
      <c r="L7" s="47"/>
      <c r="M7" s="49"/>
      <c r="N7" s="50"/>
      <c r="O7" s="49"/>
      <c r="P7" s="49"/>
      <c r="Q7" s="49"/>
      <c r="R7" s="69"/>
      <c r="S7" s="69"/>
      <c r="T7" s="29" t="s">
        <v>25</v>
      </c>
      <c r="U7" s="30" t="s">
        <v>37</v>
      </c>
      <c r="V7" s="30" t="s">
        <v>25</v>
      </c>
      <c r="W7" s="30" t="s">
        <v>25</v>
      </c>
    </row>
    <row r="8" spans="1:23" ht="21" customHeight="1" x14ac:dyDescent="0.15">
      <c r="A8" s="14" t="s">
        <v>71</v>
      </c>
      <c r="B8" s="17">
        <v>276</v>
      </c>
      <c r="C8" s="18">
        <v>6672</v>
      </c>
      <c r="D8" s="18">
        <v>6626</v>
      </c>
      <c r="E8" s="18">
        <v>4562</v>
      </c>
      <c r="F8" s="18">
        <v>2064</v>
      </c>
      <c r="G8" s="18">
        <v>46</v>
      </c>
      <c r="H8" s="18">
        <v>30</v>
      </c>
      <c r="I8" s="18">
        <v>16</v>
      </c>
      <c r="J8" s="16">
        <v>2849693</v>
      </c>
      <c r="K8" s="16">
        <v>21896903</v>
      </c>
      <c r="L8" s="18">
        <v>33783019</v>
      </c>
      <c r="M8" s="16">
        <v>32944902</v>
      </c>
      <c r="N8" s="16">
        <v>768445</v>
      </c>
      <c r="O8" s="15">
        <v>0</v>
      </c>
      <c r="P8" s="15">
        <v>0</v>
      </c>
      <c r="Q8" s="16">
        <v>69672</v>
      </c>
      <c r="R8" s="16">
        <v>0</v>
      </c>
      <c r="S8" s="16">
        <v>10903912</v>
      </c>
      <c r="T8" s="26" t="s">
        <v>29</v>
      </c>
      <c r="U8" s="22">
        <v>46.709146982985743</v>
      </c>
      <c r="V8" s="26" t="s">
        <v>30</v>
      </c>
      <c r="W8" s="26" t="s">
        <v>32</v>
      </c>
    </row>
    <row r="9" spans="1:23" ht="21" customHeight="1" x14ac:dyDescent="0.15">
      <c r="A9" s="14" t="s">
        <v>49</v>
      </c>
      <c r="B9" s="17">
        <v>264</v>
      </c>
      <c r="C9" s="18">
        <v>7483</v>
      </c>
      <c r="D9" s="18">
        <v>7442</v>
      </c>
      <c r="E9" s="18">
        <v>5305</v>
      </c>
      <c r="F9" s="18">
        <v>2137</v>
      </c>
      <c r="G9" s="18">
        <v>41</v>
      </c>
      <c r="H9" s="18">
        <v>25</v>
      </c>
      <c r="I9" s="18">
        <v>16</v>
      </c>
      <c r="J9" s="16">
        <v>3282156</v>
      </c>
      <c r="K9" s="16">
        <v>23977552</v>
      </c>
      <c r="L9" s="18">
        <v>36549172</v>
      </c>
      <c r="M9" s="16">
        <v>35561485</v>
      </c>
      <c r="N9" s="16">
        <v>912861</v>
      </c>
      <c r="O9" s="15">
        <v>0</v>
      </c>
      <c r="P9" s="16">
        <v>0</v>
      </c>
      <c r="Q9" s="16">
        <v>74826</v>
      </c>
      <c r="R9" s="16">
        <v>0</v>
      </c>
      <c r="S9" s="16">
        <v>11395171</v>
      </c>
      <c r="T9" s="26" t="s">
        <v>29</v>
      </c>
      <c r="U9" s="22">
        <v>44.292524602198924</v>
      </c>
      <c r="V9" s="26" t="s">
        <v>30</v>
      </c>
      <c r="W9" s="26" t="s">
        <v>31</v>
      </c>
    </row>
    <row r="10" spans="1:23" ht="21" customHeight="1" x14ac:dyDescent="0.15">
      <c r="A10" s="14" t="s">
        <v>50</v>
      </c>
      <c r="B10" s="17">
        <v>259</v>
      </c>
      <c r="C10" s="18">
        <v>8022</v>
      </c>
      <c r="D10" s="18">
        <v>7987</v>
      </c>
      <c r="E10" s="18">
        <v>5503</v>
      </c>
      <c r="F10" s="18">
        <v>2484</v>
      </c>
      <c r="G10" s="18">
        <v>35</v>
      </c>
      <c r="H10" s="18">
        <v>21</v>
      </c>
      <c r="I10" s="18">
        <v>14</v>
      </c>
      <c r="J10" s="16">
        <v>3570659</v>
      </c>
      <c r="K10" s="16">
        <v>31473482</v>
      </c>
      <c r="L10" s="18">
        <v>47880510</v>
      </c>
      <c r="M10" s="16">
        <v>45524142</v>
      </c>
      <c r="N10" s="16">
        <v>1447799</v>
      </c>
      <c r="O10" s="16">
        <v>152</v>
      </c>
      <c r="P10" s="16">
        <v>908417</v>
      </c>
      <c r="Q10" s="16">
        <v>0</v>
      </c>
      <c r="R10" s="16">
        <v>0</v>
      </c>
      <c r="S10" s="16">
        <v>15292388</v>
      </c>
      <c r="T10" s="26" t="s">
        <v>29</v>
      </c>
      <c r="U10" s="22">
        <v>54.238156611113794</v>
      </c>
      <c r="V10" s="26" t="s">
        <v>30</v>
      </c>
      <c r="W10" s="26" t="s">
        <v>31</v>
      </c>
    </row>
    <row r="11" spans="1:23" ht="21" customHeight="1" x14ac:dyDescent="0.15">
      <c r="A11" s="14" t="s">
        <v>51</v>
      </c>
      <c r="B11" s="17">
        <v>268</v>
      </c>
      <c r="C11" s="18">
        <v>8160</v>
      </c>
      <c r="D11" s="18">
        <v>8123</v>
      </c>
      <c r="E11" s="18">
        <v>5820</v>
      </c>
      <c r="F11" s="18">
        <v>2303</v>
      </c>
      <c r="G11" s="18">
        <v>37</v>
      </c>
      <c r="H11" s="18">
        <v>23</v>
      </c>
      <c r="I11" s="18">
        <v>14</v>
      </c>
      <c r="J11" s="16">
        <v>3618598</v>
      </c>
      <c r="K11" s="16">
        <v>30072401</v>
      </c>
      <c r="L11" s="18">
        <v>43188177</v>
      </c>
      <c r="M11" s="16">
        <v>40719631</v>
      </c>
      <c r="N11" s="16">
        <v>1273517</v>
      </c>
      <c r="O11" s="16">
        <v>0</v>
      </c>
      <c r="P11" s="16">
        <v>1195029</v>
      </c>
      <c r="Q11" s="16">
        <v>0</v>
      </c>
      <c r="R11" s="16">
        <v>0</v>
      </c>
      <c r="S11" s="16">
        <v>11049568</v>
      </c>
      <c r="T11" s="26" t="s">
        <v>29</v>
      </c>
      <c r="U11" s="22">
        <v>42.396209499650794</v>
      </c>
      <c r="V11" s="26" t="s">
        <v>30</v>
      </c>
      <c r="W11" s="26" t="s">
        <v>32</v>
      </c>
    </row>
    <row r="12" spans="1:23" ht="21" customHeight="1" x14ac:dyDescent="0.15">
      <c r="A12" s="14" t="s">
        <v>52</v>
      </c>
      <c r="B12" s="17">
        <v>258</v>
      </c>
      <c r="C12" s="18">
        <v>8269</v>
      </c>
      <c r="D12" s="18">
        <v>8235</v>
      </c>
      <c r="E12" s="18">
        <v>5774</v>
      </c>
      <c r="F12" s="18">
        <v>2461</v>
      </c>
      <c r="G12" s="18">
        <v>34</v>
      </c>
      <c r="H12" s="18">
        <v>19</v>
      </c>
      <c r="I12" s="18">
        <v>15</v>
      </c>
      <c r="J12" s="16">
        <v>3376964</v>
      </c>
      <c r="K12" s="16">
        <v>28713451</v>
      </c>
      <c r="L12" s="18">
        <v>39661342</v>
      </c>
      <c r="M12" s="16">
        <v>37914206</v>
      </c>
      <c r="N12" s="16">
        <v>814392</v>
      </c>
      <c r="O12" s="16">
        <v>0</v>
      </c>
      <c r="P12" s="16">
        <v>932744</v>
      </c>
      <c r="Q12" s="16">
        <v>0</v>
      </c>
      <c r="R12" s="16">
        <v>0</v>
      </c>
      <c r="S12" s="16">
        <v>9558645</v>
      </c>
      <c r="T12" s="26" t="s">
        <v>29</v>
      </c>
      <c r="U12" s="22">
        <v>44.537363360019441</v>
      </c>
      <c r="V12" s="26" t="s">
        <v>30</v>
      </c>
      <c r="W12" s="26" t="s">
        <v>32</v>
      </c>
    </row>
    <row r="13" spans="1:23" ht="21" customHeight="1" x14ac:dyDescent="0.15">
      <c r="A13" s="14" t="s">
        <v>53</v>
      </c>
      <c r="B13" s="17">
        <v>249</v>
      </c>
      <c r="C13" s="18">
        <v>8242</v>
      </c>
      <c r="D13" s="18">
        <v>8206</v>
      </c>
      <c r="E13" s="18">
        <v>5864</v>
      </c>
      <c r="F13" s="18">
        <v>2342</v>
      </c>
      <c r="G13" s="18">
        <v>36</v>
      </c>
      <c r="H13" s="18">
        <v>20</v>
      </c>
      <c r="I13" s="18">
        <v>16</v>
      </c>
      <c r="J13" s="16">
        <v>3453062</v>
      </c>
      <c r="K13" s="16">
        <v>28495945</v>
      </c>
      <c r="L13" s="18">
        <v>40646942</v>
      </c>
      <c r="M13" s="16">
        <v>38737360</v>
      </c>
      <c r="N13" s="16">
        <v>854965</v>
      </c>
      <c r="O13" s="16">
        <v>92</v>
      </c>
      <c r="P13" s="16">
        <v>1054525</v>
      </c>
      <c r="Q13" s="16">
        <v>0</v>
      </c>
      <c r="R13" s="16">
        <v>0</v>
      </c>
      <c r="S13" s="16">
        <v>9936274</v>
      </c>
      <c r="T13" s="26" t="s">
        <v>29</v>
      </c>
      <c r="U13" s="22">
        <v>44.950235124698928</v>
      </c>
      <c r="V13" s="26" t="s">
        <v>30</v>
      </c>
      <c r="W13" s="26" t="s">
        <v>40</v>
      </c>
    </row>
    <row r="14" spans="1:23" ht="21" customHeight="1" x14ac:dyDescent="0.15">
      <c r="A14" s="14" t="s">
        <v>54</v>
      </c>
      <c r="B14" s="17">
        <v>241</v>
      </c>
      <c r="C14" s="18">
        <v>8960</v>
      </c>
      <c r="D14" s="18">
        <v>8937</v>
      </c>
      <c r="E14" s="18">
        <v>6273</v>
      </c>
      <c r="F14" s="18">
        <v>2664</v>
      </c>
      <c r="G14" s="18">
        <v>23</v>
      </c>
      <c r="H14" s="18">
        <v>16</v>
      </c>
      <c r="I14" s="18">
        <v>7</v>
      </c>
      <c r="J14" s="16">
        <v>3692818</v>
      </c>
      <c r="K14" s="16">
        <v>31125111</v>
      </c>
      <c r="L14" s="18">
        <v>44970358</v>
      </c>
      <c r="M14" s="16">
        <v>42752314</v>
      </c>
      <c r="N14" s="16">
        <v>827378</v>
      </c>
      <c r="O14" s="16">
        <v>20</v>
      </c>
      <c r="P14" s="16">
        <v>1390646</v>
      </c>
      <c r="Q14" s="16">
        <v>0</v>
      </c>
      <c r="R14" s="16">
        <v>0</v>
      </c>
      <c r="S14" s="16">
        <v>11970994</v>
      </c>
      <c r="T14" s="26" t="s">
        <v>29</v>
      </c>
      <c r="U14" s="22">
        <v>52.845167476763244</v>
      </c>
      <c r="V14" s="26" t="s">
        <v>30</v>
      </c>
      <c r="W14" s="26" t="s">
        <v>40</v>
      </c>
    </row>
    <row r="15" spans="1:23" ht="21" customHeight="1" x14ac:dyDescent="0.15">
      <c r="A15" s="14" t="s">
        <v>55</v>
      </c>
      <c r="B15" s="17">
        <v>229</v>
      </c>
      <c r="C15" s="18">
        <v>8631</v>
      </c>
      <c r="D15" s="18">
        <v>8612</v>
      </c>
      <c r="E15" s="18">
        <v>6191</v>
      </c>
      <c r="F15" s="18">
        <v>2421</v>
      </c>
      <c r="G15" s="18">
        <v>19</v>
      </c>
      <c r="H15" s="18">
        <v>13</v>
      </c>
      <c r="I15" s="18">
        <v>6</v>
      </c>
      <c r="J15" s="16">
        <v>3905646</v>
      </c>
      <c r="K15" s="16">
        <v>30307028</v>
      </c>
      <c r="L15" s="18">
        <v>46062823</v>
      </c>
      <c r="M15" s="16">
        <v>43881335</v>
      </c>
      <c r="N15" s="16">
        <v>810953</v>
      </c>
      <c r="O15" s="16">
        <v>23</v>
      </c>
      <c r="P15" s="16">
        <v>1370512</v>
      </c>
      <c r="Q15" s="16">
        <v>0</v>
      </c>
      <c r="R15" s="16">
        <v>0</v>
      </c>
      <c r="S15" s="16">
        <v>14169786</v>
      </c>
      <c r="T15" s="26" t="s">
        <v>29</v>
      </c>
      <c r="U15" s="22">
        <v>55.331424216010383</v>
      </c>
      <c r="V15" s="26" t="s">
        <v>30</v>
      </c>
      <c r="W15" s="26" t="s">
        <v>40</v>
      </c>
    </row>
    <row r="16" spans="1:23" ht="21" customHeight="1" x14ac:dyDescent="0.15">
      <c r="A16" s="14" t="s">
        <v>56</v>
      </c>
      <c r="B16" s="17">
        <v>221</v>
      </c>
      <c r="C16" s="18">
        <v>9106</v>
      </c>
      <c r="D16" s="18">
        <v>9090</v>
      </c>
      <c r="E16" s="18">
        <v>6397</v>
      </c>
      <c r="F16" s="18">
        <v>2693</v>
      </c>
      <c r="G16" s="18">
        <v>16</v>
      </c>
      <c r="H16" s="18">
        <v>11</v>
      </c>
      <c r="I16" s="18">
        <v>5</v>
      </c>
      <c r="J16" s="16">
        <v>4077646</v>
      </c>
      <c r="K16" s="16">
        <v>31170418</v>
      </c>
      <c r="L16" s="18">
        <v>46099442</v>
      </c>
      <c r="M16" s="16">
        <v>43782340</v>
      </c>
      <c r="N16" s="16">
        <v>870785</v>
      </c>
      <c r="O16" s="16">
        <v>34</v>
      </c>
      <c r="P16" s="16">
        <v>1446283</v>
      </c>
      <c r="Q16" s="16">
        <v>0</v>
      </c>
      <c r="R16" s="16">
        <v>0</v>
      </c>
      <c r="S16" s="16">
        <v>13104500</v>
      </c>
      <c r="T16" s="26" t="s">
        <v>29</v>
      </c>
      <c r="U16" s="28" t="s">
        <v>57</v>
      </c>
      <c r="V16" s="26" t="s">
        <v>30</v>
      </c>
      <c r="W16" s="26" t="s">
        <v>40</v>
      </c>
    </row>
    <row r="17" spans="1:23" ht="21" customHeight="1" x14ac:dyDescent="0.15">
      <c r="A17" s="14" t="s">
        <v>67</v>
      </c>
      <c r="B17" s="17">
        <v>199</v>
      </c>
      <c r="C17" s="18">
        <v>9359</v>
      </c>
      <c r="D17" s="18">
        <v>9343</v>
      </c>
      <c r="E17" s="18">
        <v>6619</v>
      </c>
      <c r="F17" s="18">
        <v>2724</v>
      </c>
      <c r="G17" s="18">
        <v>16</v>
      </c>
      <c r="H17" s="18">
        <v>11</v>
      </c>
      <c r="I17" s="18">
        <v>5</v>
      </c>
      <c r="J17" s="16">
        <v>4210517</v>
      </c>
      <c r="K17" s="16">
        <v>31728351</v>
      </c>
      <c r="L17" s="18">
        <v>41504002</v>
      </c>
      <c r="M17" s="16">
        <v>39446246</v>
      </c>
      <c r="N17" s="16">
        <v>1047000</v>
      </c>
      <c r="O17" s="16">
        <v>539</v>
      </c>
      <c r="P17" s="16">
        <v>1010217</v>
      </c>
      <c r="Q17" s="16">
        <v>0</v>
      </c>
      <c r="R17" s="16">
        <v>0</v>
      </c>
      <c r="S17" s="16">
        <v>9863110</v>
      </c>
      <c r="T17" s="26" t="s">
        <v>62</v>
      </c>
      <c r="U17" s="28" t="s">
        <v>48</v>
      </c>
      <c r="V17" s="26" t="s">
        <v>63</v>
      </c>
      <c r="W17" s="26" t="s">
        <v>64</v>
      </c>
    </row>
    <row r="18" spans="1:23" ht="21" customHeight="1" x14ac:dyDescent="0.15">
      <c r="A18" s="14" t="s">
        <v>70</v>
      </c>
      <c r="B18" s="17">
        <v>196</v>
      </c>
      <c r="C18" s="18">
        <v>9316</v>
      </c>
      <c r="D18" s="18">
        <v>9299</v>
      </c>
      <c r="E18" s="18">
        <v>6677</v>
      </c>
      <c r="F18" s="18">
        <v>2622</v>
      </c>
      <c r="G18" s="18">
        <v>17</v>
      </c>
      <c r="H18" s="18">
        <v>12</v>
      </c>
      <c r="I18" s="18">
        <v>5</v>
      </c>
      <c r="J18" s="16">
        <v>4245687</v>
      </c>
      <c r="K18" s="16">
        <v>32110020</v>
      </c>
      <c r="L18" s="18">
        <v>45424753</v>
      </c>
      <c r="M18" s="16">
        <v>43544065</v>
      </c>
      <c r="N18" s="16">
        <v>1043535</v>
      </c>
      <c r="O18" s="16">
        <v>546</v>
      </c>
      <c r="P18" s="16">
        <v>836607</v>
      </c>
      <c r="Q18" s="16">
        <v>0</v>
      </c>
      <c r="R18" s="16">
        <v>0</v>
      </c>
      <c r="S18" s="16">
        <v>13272553</v>
      </c>
      <c r="T18" s="26" t="s">
        <v>62</v>
      </c>
      <c r="U18" s="28" t="s">
        <v>48</v>
      </c>
      <c r="V18" s="26" t="s">
        <v>63</v>
      </c>
      <c r="W18" s="26" t="s">
        <v>64</v>
      </c>
    </row>
    <row r="19" spans="1:23" ht="21" customHeight="1" x14ac:dyDescent="0.15">
      <c r="A19" s="14" t="s">
        <v>72</v>
      </c>
      <c r="B19" s="17">
        <v>193</v>
      </c>
      <c r="C19" s="18">
        <v>9819</v>
      </c>
      <c r="D19" s="18">
        <v>9800</v>
      </c>
      <c r="E19" s="18">
        <v>6934</v>
      </c>
      <c r="F19" s="18">
        <v>2866</v>
      </c>
      <c r="G19" s="18">
        <v>19</v>
      </c>
      <c r="H19" s="18">
        <v>12</v>
      </c>
      <c r="I19" s="18">
        <v>7</v>
      </c>
      <c r="J19" s="16">
        <v>4342070</v>
      </c>
      <c r="K19" s="16">
        <v>30024260</v>
      </c>
      <c r="L19" s="18">
        <v>43867053</v>
      </c>
      <c r="M19" s="16">
        <v>42103193</v>
      </c>
      <c r="N19" s="16">
        <v>969489</v>
      </c>
      <c r="O19" s="16">
        <v>428</v>
      </c>
      <c r="P19" s="16">
        <v>793943</v>
      </c>
      <c r="Q19" s="16" t="s">
        <v>79</v>
      </c>
      <c r="R19" s="16">
        <v>0</v>
      </c>
      <c r="S19" s="16">
        <v>13304336</v>
      </c>
      <c r="T19" s="26" t="s">
        <v>62</v>
      </c>
      <c r="U19" s="28">
        <v>47.39</v>
      </c>
      <c r="V19" s="26" t="s">
        <v>63</v>
      </c>
      <c r="W19" s="26" t="s">
        <v>64</v>
      </c>
    </row>
    <row r="20" spans="1:23" ht="3.75" customHeight="1" thickBo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21"/>
      <c r="U20" s="23"/>
      <c r="V20" s="21"/>
      <c r="W20" s="21"/>
    </row>
    <row r="21" spans="1:23" s="1" customFormat="1" ht="13.5" customHeight="1" x14ac:dyDescent="0.15">
      <c r="A21" s="3"/>
      <c r="B21" s="3" t="s">
        <v>19</v>
      </c>
      <c r="C21" s="1" t="s">
        <v>20</v>
      </c>
      <c r="T21" s="74" t="s">
        <v>89</v>
      </c>
    </row>
    <row r="22" spans="1:23" s="1" customFormat="1" ht="13.5" customHeight="1" x14ac:dyDescent="0.15">
      <c r="C22" s="38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3"/>
    </row>
    <row r="23" spans="1:23" s="1" customFormat="1" ht="13.5" customHeight="1" x14ac:dyDescent="0.15"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4"/>
      <c r="T23" s="33"/>
    </row>
    <row r="24" spans="1:23" s="13" customFormat="1" ht="26.25" customHeight="1" x14ac:dyDescent="0.15">
      <c r="A24" s="12"/>
      <c r="C24" s="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x14ac:dyDescent="0.15">
      <c r="C25" s="1" t="s">
        <v>68</v>
      </c>
    </row>
    <row r="26" spans="1:23" x14ac:dyDescent="0.15">
      <c r="C26" s="1"/>
    </row>
    <row r="40" s="5" customFormat="1" x14ac:dyDescent="0.15"/>
    <row r="48" ht="13.5" customHeight="1" x14ac:dyDescent="0.15"/>
    <row r="49" ht="13.5" customHeight="1" x14ac:dyDescent="0.15"/>
    <row r="65" s="5" customFormat="1" x14ac:dyDescent="0.15"/>
  </sheetData>
  <mergeCells count="24">
    <mergeCell ref="R5:R7"/>
    <mergeCell ref="C23:Q23"/>
    <mergeCell ref="A5:A7"/>
    <mergeCell ref="B5:B7"/>
    <mergeCell ref="C5:I5"/>
    <mergeCell ref="J5:J7"/>
    <mergeCell ref="K5:K7"/>
    <mergeCell ref="C6:C7"/>
    <mergeCell ref="T2:W2"/>
    <mergeCell ref="C22:S22"/>
    <mergeCell ref="C24:S24"/>
    <mergeCell ref="D6:F6"/>
    <mergeCell ref="G6:I6"/>
    <mergeCell ref="L6:L7"/>
    <mergeCell ref="M6:M7"/>
    <mergeCell ref="N6:N7"/>
    <mergeCell ref="O6:O7"/>
    <mergeCell ref="L5:Q5"/>
    <mergeCell ref="S5:S7"/>
    <mergeCell ref="P6:P7"/>
    <mergeCell ref="Q6:Q7"/>
    <mergeCell ref="B2:S2"/>
    <mergeCell ref="T5:W5"/>
    <mergeCell ref="T6:U6"/>
  </mergeCells>
  <phoneticPr fontId="3"/>
  <pageMargins left="0.98425196850393704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zoomScaleNormal="100" zoomScaleSheetLayoutView="100" workbookViewId="0">
      <pane xSplit="1" ySplit="7" topLeftCell="I14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 x14ac:dyDescent="0.15"/>
  <cols>
    <col min="1" max="1" width="18.25" style="2" customWidth="1"/>
    <col min="2" max="2" width="9" style="2" bestFit="1" customWidth="1"/>
    <col min="3" max="3" width="7.625" style="2" customWidth="1"/>
    <col min="4" max="9" width="7.125" style="2" customWidth="1"/>
    <col min="10" max="10" width="12" style="2" customWidth="1"/>
    <col min="11" max="11" width="12.5" style="2" customWidth="1"/>
    <col min="12" max="19" width="10.875" style="2" customWidth="1"/>
    <col min="20" max="20" width="26.625" style="2" customWidth="1"/>
    <col min="21" max="21" width="9.125" style="2" bestFit="1" customWidth="1"/>
    <col min="22" max="23" width="26.625" style="2" customWidth="1"/>
    <col min="24" max="16384" width="9" style="2"/>
  </cols>
  <sheetData>
    <row r="1" spans="1:23" ht="19.5" customHeight="1" x14ac:dyDescent="0.15"/>
    <row r="2" spans="1:23" s="4" customFormat="1" ht="19.5" customHeight="1" x14ac:dyDescent="0.15">
      <c r="B2" s="36" t="s">
        <v>75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2" t="s">
        <v>85</v>
      </c>
      <c r="U2" s="72"/>
      <c r="V2" s="72"/>
      <c r="W2" s="72"/>
    </row>
    <row r="3" spans="1:23" ht="19.5" customHeight="1" x14ac:dyDescent="0.15">
      <c r="A3" s="5"/>
    </row>
    <row r="4" spans="1:23" s="1" customFormat="1" ht="12" customHeight="1" thickBot="1" x14ac:dyDescent="0.2">
      <c r="A4" s="1" t="s">
        <v>0</v>
      </c>
      <c r="K4" s="2"/>
      <c r="L4" s="2"/>
      <c r="M4" s="2"/>
      <c r="N4" s="2"/>
      <c r="O4" s="2"/>
      <c r="P4" s="2"/>
      <c r="Q4" s="2"/>
      <c r="R4" s="2"/>
      <c r="S4" s="6" t="s">
        <v>22</v>
      </c>
      <c r="W4" s="31" t="s">
        <v>22</v>
      </c>
    </row>
    <row r="5" spans="1:23" ht="21" customHeight="1" x14ac:dyDescent="0.15">
      <c r="A5" s="57" t="s">
        <v>44</v>
      </c>
      <c r="B5" s="60" t="s">
        <v>1</v>
      </c>
      <c r="C5" s="53" t="s">
        <v>2</v>
      </c>
      <c r="D5" s="55"/>
      <c r="E5" s="55"/>
      <c r="F5" s="55"/>
      <c r="G5" s="55"/>
      <c r="H5" s="55"/>
      <c r="I5" s="56"/>
      <c r="J5" s="62" t="s">
        <v>3</v>
      </c>
      <c r="K5" s="65" t="s">
        <v>4</v>
      </c>
      <c r="L5" s="53" t="s">
        <v>5</v>
      </c>
      <c r="M5" s="55"/>
      <c r="N5" s="55"/>
      <c r="O5" s="55"/>
      <c r="P5" s="55"/>
      <c r="Q5" s="56"/>
      <c r="R5" s="68" t="s">
        <v>58</v>
      </c>
      <c r="S5" s="68" t="s">
        <v>6</v>
      </c>
      <c r="T5" s="52" t="s">
        <v>28</v>
      </c>
      <c r="U5" s="52"/>
      <c r="V5" s="52"/>
      <c r="W5" s="53"/>
    </row>
    <row r="6" spans="1:23" ht="21" customHeight="1" x14ac:dyDescent="0.15">
      <c r="A6" s="58"/>
      <c r="B6" s="61"/>
      <c r="C6" s="70" t="s">
        <v>7</v>
      </c>
      <c r="D6" s="40" t="s">
        <v>8</v>
      </c>
      <c r="E6" s="41"/>
      <c r="F6" s="42"/>
      <c r="G6" s="43" t="s">
        <v>9</v>
      </c>
      <c r="H6" s="44"/>
      <c r="I6" s="45"/>
      <c r="J6" s="63"/>
      <c r="K6" s="66"/>
      <c r="L6" s="46" t="s">
        <v>10</v>
      </c>
      <c r="M6" s="48" t="s">
        <v>11</v>
      </c>
      <c r="N6" s="50" t="s">
        <v>12</v>
      </c>
      <c r="O6" s="48" t="s">
        <v>13</v>
      </c>
      <c r="P6" s="48" t="s">
        <v>14</v>
      </c>
      <c r="Q6" s="48" t="s">
        <v>15</v>
      </c>
      <c r="R6" s="69"/>
      <c r="S6" s="69"/>
      <c r="T6" s="51" t="s">
        <v>24</v>
      </c>
      <c r="U6" s="40"/>
      <c r="V6" s="29" t="s">
        <v>26</v>
      </c>
      <c r="W6" s="32" t="s">
        <v>27</v>
      </c>
    </row>
    <row r="7" spans="1:23" ht="21" customHeight="1" x14ac:dyDescent="0.15">
      <c r="A7" s="59"/>
      <c r="B7" s="49"/>
      <c r="C7" s="71"/>
      <c r="D7" s="7" t="s">
        <v>16</v>
      </c>
      <c r="E7" s="7" t="s">
        <v>17</v>
      </c>
      <c r="F7" s="7" t="s">
        <v>18</v>
      </c>
      <c r="G7" s="7" t="s">
        <v>16</v>
      </c>
      <c r="H7" s="7" t="s">
        <v>17</v>
      </c>
      <c r="I7" s="7" t="s">
        <v>18</v>
      </c>
      <c r="J7" s="64"/>
      <c r="K7" s="67"/>
      <c r="L7" s="47"/>
      <c r="M7" s="49"/>
      <c r="N7" s="50"/>
      <c r="O7" s="49"/>
      <c r="P7" s="49"/>
      <c r="Q7" s="49"/>
      <c r="R7" s="69"/>
      <c r="S7" s="69"/>
      <c r="T7" s="29" t="s">
        <v>25</v>
      </c>
      <c r="U7" s="30" t="s">
        <v>37</v>
      </c>
      <c r="V7" s="30" t="s">
        <v>25</v>
      </c>
      <c r="W7" s="30" t="s">
        <v>25</v>
      </c>
    </row>
    <row r="8" spans="1:23" ht="21" customHeight="1" x14ac:dyDescent="0.15">
      <c r="A8" s="14" t="s">
        <v>71</v>
      </c>
      <c r="B8" s="17">
        <v>99</v>
      </c>
      <c r="C8" s="18">
        <v>3074</v>
      </c>
      <c r="D8" s="18">
        <v>3063</v>
      </c>
      <c r="E8" s="18">
        <v>2548</v>
      </c>
      <c r="F8" s="18">
        <v>515</v>
      </c>
      <c r="G8" s="18">
        <v>11</v>
      </c>
      <c r="H8" s="18">
        <v>8</v>
      </c>
      <c r="I8" s="18">
        <v>3</v>
      </c>
      <c r="J8" s="16">
        <v>1267539</v>
      </c>
      <c r="K8" s="16">
        <v>2833232</v>
      </c>
      <c r="L8" s="18">
        <v>6031923</v>
      </c>
      <c r="M8" s="16">
        <v>4199393</v>
      </c>
      <c r="N8" s="16">
        <v>1832530</v>
      </c>
      <c r="O8" s="16">
        <v>0</v>
      </c>
      <c r="P8" s="16">
        <v>0</v>
      </c>
      <c r="Q8" s="16">
        <v>0</v>
      </c>
      <c r="R8" s="16">
        <v>0</v>
      </c>
      <c r="S8" s="16">
        <v>2723480</v>
      </c>
      <c r="T8" s="26" t="s">
        <v>30</v>
      </c>
      <c r="U8" s="22">
        <v>47.676039631142508</v>
      </c>
      <c r="V8" s="26" t="s">
        <v>31</v>
      </c>
      <c r="W8" s="26" t="s">
        <v>33</v>
      </c>
    </row>
    <row r="9" spans="1:23" ht="21" customHeight="1" x14ac:dyDescent="0.15">
      <c r="A9" s="14" t="s">
        <v>49</v>
      </c>
      <c r="B9" s="17">
        <v>97</v>
      </c>
      <c r="C9" s="18">
        <v>3148</v>
      </c>
      <c r="D9" s="18">
        <v>3140</v>
      </c>
      <c r="E9" s="18">
        <v>2597</v>
      </c>
      <c r="F9" s="18">
        <v>543</v>
      </c>
      <c r="G9" s="18">
        <v>8</v>
      </c>
      <c r="H9" s="18">
        <v>6</v>
      </c>
      <c r="I9" s="18">
        <v>2</v>
      </c>
      <c r="J9" s="16">
        <v>1302180</v>
      </c>
      <c r="K9" s="16">
        <v>3362634</v>
      </c>
      <c r="L9" s="18">
        <v>6903504</v>
      </c>
      <c r="M9" s="16">
        <v>5155323</v>
      </c>
      <c r="N9" s="16">
        <v>1748181</v>
      </c>
      <c r="O9" s="16">
        <v>0</v>
      </c>
      <c r="P9" s="16">
        <v>0</v>
      </c>
      <c r="Q9" s="16">
        <v>0</v>
      </c>
      <c r="R9" s="16">
        <v>0</v>
      </c>
      <c r="S9" s="16">
        <v>3568978</v>
      </c>
      <c r="T9" s="26" t="s">
        <v>30</v>
      </c>
      <c r="U9" s="22">
        <v>51.998188166473149</v>
      </c>
      <c r="V9" s="26" t="s">
        <v>31</v>
      </c>
      <c r="W9" s="26" t="s">
        <v>33</v>
      </c>
    </row>
    <row r="10" spans="1:23" ht="21" customHeight="1" x14ac:dyDescent="0.15">
      <c r="A10" s="14" t="s">
        <v>50</v>
      </c>
      <c r="B10" s="17">
        <v>98</v>
      </c>
      <c r="C10" s="18">
        <v>3342</v>
      </c>
      <c r="D10" s="18">
        <v>3333</v>
      </c>
      <c r="E10" s="18">
        <v>2769</v>
      </c>
      <c r="F10" s="18">
        <v>564</v>
      </c>
      <c r="G10" s="18">
        <v>9</v>
      </c>
      <c r="H10" s="18">
        <v>7</v>
      </c>
      <c r="I10" s="18">
        <v>2</v>
      </c>
      <c r="J10" s="16">
        <v>1483983</v>
      </c>
      <c r="K10" s="16">
        <v>3738047</v>
      </c>
      <c r="L10" s="18">
        <v>8305379</v>
      </c>
      <c r="M10" s="16">
        <v>6367880</v>
      </c>
      <c r="N10" s="16">
        <v>1913167</v>
      </c>
      <c r="O10" s="16">
        <v>353</v>
      </c>
      <c r="P10" s="16">
        <v>23979</v>
      </c>
      <c r="Q10" s="16">
        <v>0</v>
      </c>
      <c r="R10" s="16">
        <v>0</v>
      </c>
      <c r="S10" s="16">
        <v>4942477</v>
      </c>
      <c r="T10" s="26" t="s">
        <v>30</v>
      </c>
      <c r="U10" s="22">
        <v>53.370231509001577</v>
      </c>
      <c r="V10" s="26" t="s">
        <v>31</v>
      </c>
      <c r="W10" s="26" t="s">
        <v>33</v>
      </c>
    </row>
    <row r="11" spans="1:23" ht="21" customHeight="1" x14ac:dyDescent="0.15">
      <c r="A11" s="14" t="s">
        <v>51</v>
      </c>
      <c r="B11" s="17">
        <v>93</v>
      </c>
      <c r="C11" s="18">
        <v>3175</v>
      </c>
      <c r="D11" s="18">
        <v>3169</v>
      </c>
      <c r="E11" s="18">
        <v>2605</v>
      </c>
      <c r="F11" s="18">
        <v>564</v>
      </c>
      <c r="G11" s="18">
        <v>6</v>
      </c>
      <c r="H11" s="18">
        <v>4</v>
      </c>
      <c r="I11" s="18">
        <v>2</v>
      </c>
      <c r="J11" s="16">
        <v>1412938</v>
      </c>
      <c r="K11" s="16">
        <v>4644981</v>
      </c>
      <c r="L11" s="18">
        <v>9040569</v>
      </c>
      <c r="M11" s="16">
        <v>6841379</v>
      </c>
      <c r="N11" s="16">
        <v>2153035</v>
      </c>
      <c r="O11" s="16">
        <v>569</v>
      </c>
      <c r="P11" s="16">
        <v>45586</v>
      </c>
      <c r="Q11" s="16">
        <v>0</v>
      </c>
      <c r="R11" s="16">
        <v>0</v>
      </c>
      <c r="S11" s="16">
        <v>3999219</v>
      </c>
      <c r="T11" s="26" t="s">
        <v>30</v>
      </c>
      <c r="U11" s="22">
        <v>59.344848758966386</v>
      </c>
      <c r="V11" s="26" t="s">
        <v>39</v>
      </c>
      <c r="W11" s="26" t="s">
        <v>33</v>
      </c>
    </row>
    <row r="12" spans="1:23" ht="21" customHeight="1" x14ac:dyDescent="0.15">
      <c r="A12" s="14" t="s">
        <v>52</v>
      </c>
      <c r="B12" s="17">
        <v>92</v>
      </c>
      <c r="C12" s="18">
        <v>3156</v>
      </c>
      <c r="D12" s="18">
        <v>3150</v>
      </c>
      <c r="E12" s="18">
        <v>2628</v>
      </c>
      <c r="F12" s="18">
        <v>522</v>
      </c>
      <c r="G12" s="18">
        <v>6</v>
      </c>
      <c r="H12" s="18">
        <v>4</v>
      </c>
      <c r="I12" s="18">
        <v>2</v>
      </c>
      <c r="J12" s="16">
        <v>1558707</v>
      </c>
      <c r="K12" s="16">
        <v>4525924</v>
      </c>
      <c r="L12" s="18">
        <v>8417027</v>
      </c>
      <c r="M12" s="16">
        <v>6343378</v>
      </c>
      <c r="N12" s="16">
        <v>1998276</v>
      </c>
      <c r="O12" s="16">
        <v>0</v>
      </c>
      <c r="P12" s="16">
        <v>75373</v>
      </c>
      <c r="Q12" s="16">
        <v>0</v>
      </c>
      <c r="R12" s="16">
        <v>0</v>
      </c>
      <c r="S12" s="16">
        <v>3807474</v>
      </c>
      <c r="T12" s="26" t="s">
        <v>30</v>
      </c>
      <c r="U12" s="22">
        <v>76.994668069854129</v>
      </c>
      <c r="V12" s="26" t="s">
        <v>33</v>
      </c>
      <c r="W12" s="26" t="s">
        <v>40</v>
      </c>
    </row>
    <row r="13" spans="1:23" ht="21" customHeight="1" x14ac:dyDescent="0.15">
      <c r="A13" s="14" t="s">
        <v>53</v>
      </c>
      <c r="B13" s="17">
        <v>91</v>
      </c>
      <c r="C13" s="18">
        <v>3133</v>
      </c>
      <c r="D13" s="18">
        <v>3127</v>
      </c>
      <c r="E13" s="18">
        <v>2607</v>
      </c>
      <c r="F13" s="18">
        <v>520</v>
      </c>
      <c r="G13" s="18">
        <v>6</v>
      </c>
      <c r="H13" s="18">
        <v>4</v>
      </c>
      <c r="I13" s="18">
        <v>2</v>
      </c>
      <c r="J13" s="16">
        <v>1456491</v>
      </c>
      <c r="K13" s="16">
        <v>3861456</v>
      </c>
      <c r="L13" s="18">
        <v>9187403</v>
      </c>
      <c r="M13" s="16">
        <v>7304359</v>
      </c>
      <c r="N13" s="16">
        <v>1806490</v>
      </c>
      <c r="O13" s="16">
        <v>2800</v>
      </c>
      <c r="P13" s="16">
        <v>73754</v>
      </c>
      <c r="Q13" s="16">
        <v>0</v>
      </c>
      <c r="R13" s="16">
        <v>0</v>
      </c>
      <c r="S13" s="16">
        <v>3852309</v>
      </c>
      <c r="T13" s="26" t="s">
        <v>30</v>
      </c>
      <c r="U13" s="22">
        <v>79.267013757859544</v>
      </c>
      <c r="V13" s="26" t="s">
        <v>33</v>
      </c>
      <c r="W13" s="26" t="s">
        <v>32</v>
      </c>
    </row>
    <row r="14" spans="1:23" ht="21" customHeight="1" x14ac:dyDescent="0.15">
      <c r="A14" s="14" t="s">
        <v>54</v>
      </c>
      <c r="B14" s="17">
        <v>93</v>
      </c>
      <c r="C14" s="18">
        <v>2979</v>
      </c>
      <c r="D14" s="18">
        <v>2976</v>
      </c>
      <c r="E14" s="18">
        <v>2440</v>
      </c>
      <c r="F14" s="18">
        <v>536</v>
      </c>
      <c r="G14" s="18">
        <v>3</v>
      </c>
      <c r="H14" s="18">
        <v>2</v>
      </c>
      <c r="I14" s="18">
        <v>1</v>
      </c>
      <c r="J14" s="16">
        <v>1218059</v>
      </c>
      <c r="K14" s="16">
        <v>2515939</v>
      </c>
      <c r="L14" s="18">
        <v>6701084</v>
      </c>
      <c r="M14" s="16">
        <v>5278370</v>
      </c>
      <c r="N14" s="16">
        <v>1370463</v>
      </c>
      <c r="O14" s="16">
        <v>690</v>
      </c>
      <c r="P14" s="16">
        <v>51561</v>
      </c>
      <c r="Q14" s="16">
        <v>0</v>
      </c>
      <c r="R14" s="16">
        <v>0</v>
      </c>
      <c r="S14" s="16">
        <v>3749772</v>
      </c>
      <c r="T14" s="26" t="s">
        <v>30</v>
      </c>
      <c r="U14" s="22">
        <v>65.029329583094324</v>
      </c>
      <c r="V14" s="26" t="s">
        <v>32</v>
      </c>
      <c r="W14" s="26" t="s">
        <v>33</v>
      </c>
    </row>
    <row r="15" spans="1:23" ht="21" customHeight="1" x14ac:dyDescent="0.15">
      <c r="A15" s="14" t="s">
        <v>55</v>
      </c>
      <c r="B15" s="17">
        <v>88</v>
      </c>
      <c r="C15" s="18">
        <v>2946</v>
      </c>
      <c r="D15" s="18">
        <v>2944</v>
      </c>
      <c r="E15" s="18">
        <v>2405</v>
      </c>
      <c r="F15" s="18">
        <v>539</v>
      </c>
      <c r="G15" s="18">
        <v>2</v>
      </c>
      <c r="H15" s="18">
        <v>2</v>
      </c>
      <c r="I15" s="18">
        <v>0</v>
      </c>
      <c r="J15" s="16">
        <v>1341759</v>
      </c>
      <c r="K15" s="16">
        <v>3155885</v>
      </c>
      <c r="L15" s="18">
        <v>7131232</v>
      </c>
      <c r="M15" s="16">
        <v>5820553</v>
      </c>
      <c r="N15" s="16">
        <v>1180770</v>
      </c>
      <c r="O15" s="16">
        <v>717</v>
      </c>
      <c r="P15" s="16">
        <v>129192</v>
      </c>
      <c r="Q15" s="16">
        <v>0</v>
      </c>
      <c r="R15" s="16">
        <v>0</v>
      </c>
      <c r="S15" s="16">
        <v>3654232</v>
      </c>
      <c r="T15" s="26" t="s">
        <v>30</v>
      </c>
      <c r="U15" s="22">
        <v>43.343520446396923</v>
      </c>
      <c r="V15" s="26" t="s">
        <v>39</v>
      </c>
      <c r="W15" s="26" t="s">
        <v>32</v>
      </c>
    </row>
    <row r="16" spans="1:23" ht="21" customHeight="1" x14ac:dyDescent="0.15">
      <c r="A16" s="14" t="s">
        <v>56</v>
      </c>
      <c r="B16" s="17">
        <v>85</v>
      </c>
      <c r="C16" s="18">
        <v>2941</v>
      </c>
      <c r="D16" s="18">
        <v>2936</v>
      </c>
      <c r="E16" s="18">
        <v>2410</v>
      </c>
      <c r="F16" s="18">
        <v>526</v>
      </c>
      <c r="G16" s="18">
        <v>5</v>
      </c>
      <c r="H16" s="18">
        <v>3</v>
      </c>
      <c r="I16" s="18">
        <v>2</v>
      </c>
      <c r="J16" s="16">
        <v>1397486</v>
      </c>
      <c r="K16" s="16">
        <v>3771377</v>
      </c>
      <c r="L16" s="18">
        <v>7628133</v>
      </c>
      <c r="M16" s="16">
        <v>6316892</v>
      </c>
      <c r="N16" s="16">
        <v>1140534</v>
      </c>
      <c r="O16" s="16">
        <v>712</v>
      </c>
      <c r="P16" s="16">
        <v>169995</v>
      </c>
      <c r="Q16" s="16">
        <v>0</v>
      </c>
      <c r="R16" s="16">
        <v>0</v>
      </c>
      <c r="S16" s="16">
        <v>3626727</v>
      </c>
      <c r="T16" s="26" t="s">
        <v>30</v>
      </c>
      <c r="U16" s="22">
        <v>60.070911191506497</v>
      </c>
      <c r="V16" s="26" t="s">
        <v>32</v>
      </c>
      <c r="W16" s="26" t="s">
        <v>41</v>
      </c>
    </row>
    <row r="17" spans="1:23" ht="21" customHeight="1" x14ac:dyDescent="0.15">
      <c r="A17" s="14" t="s">
        <v>67</v>
      </c>
      <c r="B17" s="17">
        <v>87</v>
      </c>
      <c r="C17" s="18">
        <v>3223</v>
      </c>
      <c r="D17" s="18">
        <v>3222</v>
      </c>
      <c r="E17" s="18">
        <v>2631</v>
      </c>
      <c r="F17" s="18">
        <v>591</v>
      </c>
      <c r="G17" s="18">
        <v>1</v>
      </c>
      <c r="H17" s="18">
        <v>1</v>
      </c>
      <c r="I17" s="18">
        <v>0</v>
      </c>
      <c r="J17" s="16">
        <v>1372151</v>
      </c>
      <c r="K17" s="16">
        <v>3610856</v>
      </c>
      <c r="L17" s="18">
        <v>8421190</v>
      </c>
      <c r="M17" s="16">
        <v>6739281</v>
      </c>
      <c r="N17" s="16">
        <v>1535022</v>
      </c>
      <c r="O17" s="16">
        <v>134</v>
      </c>
      <c r="P17" s="16">
        <v>146753</v>
      </c>
      <c r="Q17" s="16">
        <v>0</v>
      </c>
      <c r="R17" s="16">
        <v>0</v>
      </c>
      <c r="S17" s="16">
        <v>3520579</v>
      </c>
      <c r="T17" s="26" t="s">
        <v>63</v>
      </c>
      <c r="U17" s="22">
        <v>60.54</v>
      </c>
      <c r="V17" s="26" t="s">
        <v>61</v>
      </c>
      <c r="W17" s="26" t="s">
        <v>65</v>
      </c>
    </row>
    <row r="18" spans="1:23" ht="21" customHeight="1" x14ac:dyDescent="0.15">
      <c r="A18" s="14" t="s">
        <v>70</v>
      </c>
      <c r="B18" s="17">
        <v>89</v>
      </c>
      <c r="C18" s="18">
        <v>3202</v>
      </c>
      <c r="D18" s="18">
        <v>3198</v>
      </c>
      <c r="E18" s="18">
        <v>2635</v>
      </c>
      <c r="F18" s="18">
        <v>563</v>
      </c>
      <c r="G18" s="18">
        <v>4</v>
      </c>
      <c r="H18" s="18">
        <v>2</v>
      </c>
      <c r="I18" s="18">
        <v>2</v>
      </c>
      <c r="J18" s="16">
        <v>1387772</v>
      </c>
      <c r="K18" s="16">
        <v>4053342</v>
      </c>
      <c r="L18" s="18">
        <v>8850465</v>
      </c>
      <c r="M18" s="16">
        <v>7165732</v>
      </c>
      <c r="N18" s="16">
        <v>1525739</v>
      </c>
      <c r="O18" s="16">
        <v>436</v>
      </c>
      <c r="P18" s="16">
        <v>158558</v>
      </c>
      <c r="Q18" s="16">
        <v>0</v>
      </c>
      <c r="R18" s="16">
        <v>0</v>
      </c>
      <c r="S18" s="16">
        <v>4310546</v>
      </c>
      <c r="T18" s="26" t="s">
        <v>63</v>
      </c>
      <c r="U18" s="22">
        <v>47.85</v>
      </c>
      <c r="V18" s="26" t="s">
        <v>61</v>
      </c>
      <c r="W18" s="26" t="s">
        <v>39</v>
      </c>
    </row>
    <row r="19" spans="1:23" ht="21" customHeight="1" x14ac:dyDescent="0.15">
      <c r="A19" s="14" t="s">
        <v>80</v>
      </c>
      <c r="B19" s="17">
        <v>88</v>
      </c>
      <c r="C19" s="18">
        <v>3168</v>
      </c>
      <c r="D19" s="18">
        <v>3163</v>
      </c>
      <c r="E19" s="18">
        <v>2612</v>
      </c>
      <c r="F19" s="18">
        <v>551</v>
      </c>
      <c r="G19" s="18">
        <v>5</v>
      </c>
      <c r="H19" s="18">
        <v>2</v>
      </c>
      <c r="I19" s="18">
        <v>3</v>
      </c>
      <c r="J19" s="16">
        <v>1435831</v>
      </c>
      <c r="K19" s="16">
        <v>3869322</v>
      </c>
      <c r="L19" s="18">
        <v>8233649</v>
      </c>
      <c r="M19" s="16">
        <v>6595134</v>
      </c>
      <c r="N19" s="16">
        <v>1509432</v>
      </c>
      <c r="O19" s="16">
        <v>545</v>
      </c>
      <c r="P19" s="16">
        <v>128538</v>
      </c>
      <c r="Q19" s="16">
        <v>0</v>
      </c>
      <c r="R19" s="16">
        <v>0</v>
      </c>
      <c r="S19" s="16">
        <v>3969835</v>
      </c>
      <c r="T19" s="26" t="s">
        <v>63</v>
      </c>
      <c r="U19" s="22">
        <v>45.8</v>
      </c>
      <c r="V19" s="26" t="s">
        <v>61</v>
      </c>
      <c r="W19" s="26" t="s">
        <v>39</v>
      </c>
    </row>
    <row r="20" spans="1:23" ht="3.75" customHeight="1" thickBo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21"/>
      <c r="U20" s="23"/>
      <c r="V20" s="21"/>
      <c r="W20" s="21"/>
    </row>
    <row r="21" spans="1:23" s="1" customFormat="1" ht="13.5" customHeight="1" x14ac:dyDescent="0.15">
      <c r="A21" s="3"/>
      <c r="B21" s="3" t="s">
        <v>19</v>
      </c>
      <c r="C21" s="1" t="s">
        <v>20</v>
      </c>
      <c r="T21" s="74" t="s">
        <v>89</v>
      </c>
    </row>
    <row r="22" spans="1:23" s="1" customFormat="1" ht="13.5" customHeight="1" x14ac:dyDescent="0.15">
      <c r="C22" s="38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3"/>
    </row>
    <row r="23" spans="1:23" s="1" customFormat="1" ht="13.5" customHeight="1" x14ac:dyDescent="0.15"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4"/>
      <c r="T23" s="33"/>
    </row>
    <row r="24" spans="1:23" s="13" customFormat="1" ht="26.25" customHeight="1" x14ac:dyDescent="0.15">
      <c r="A24" s="12"/>
      <c r="C24" s="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x14ac:dyDescent="0.15">
      <c r="C25" s="1" t="s">
        <v>68</v>
      </c>
    </row>
    <row r="26" spans="1:23" x14ac:dyDescent="0.15">
      <c r="C26" s="1"/>
    </row>
    <row r="40" s="5" customFormat="1" x14ac:dyDescent="0.15"/>
    <row r="48" ht="13.5" customHeight="1" x14ac:dyDescent="0.15"/>
    <row r="49" ht="13.5" customHeight="1" x14ac:dyDescent="0.15"/>
    <row r="65" s="5" customFormat="1" x14ac:dyDescent="0.15"/>
  </sheetData>
  <mergeCells count="24">
    <mergeCell ref="C23:Q23"/>
    <mergeCell ref="A5:A7"/>
    <mergeCell ref="B5:B7"/>
    <mergeCell ref="C5:I5"/>
    <mergeCell ref="J5:J7"/>
    <mergeCell ref="K5:K7"/>
    <mergeCell ref="C6:C7"/>
    <mergeCell ref="D6:F6"/>
    <mergeCell ref="T2:W2"/>
    <mergeCell ref="C22:S22"/>
    <mergeCell ref="C24:S24"/>
    <mergeCell ref="G6:I6"/>
    <mergeCell ref="L6:L7"/>
    <mergeCell ref="M6:M7"/>
    <mergeCell ref="N6:N7"/>
    <mergeCell ref="O6:O7"/>
    <mergeCell ref="P6:P7"/>
    <mergeCell ref="L5:Q5"/>
    <mergeCell ref="S5:S7"/>
    <mergeCell ref="Q6:Q7"/>
    <mergeCell ref="B2:S2"/>
    <mergeCell ref="T5:W5"/>
    <mergeCell ref="T6:U6"/>
    <mergeCell ref="R5:R7"/>
  </mergeCells>
  <phoneticPr fontId="3"/>
  <pageMargins left="0.98425196850393704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zoomScaleNormal="100" zoomScaleSheetLayoutView="100" workbookViewId="0">
      <pane xSplit="1" ySplit="7" topLeftCell="H17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 x14ac:dyDescent="0.15"/>
  <cols>
    <col min="1" max="1" width="18.25" style="2" customWidth="1"/>
    <col min="2" max="2" width="9" style="2" bestFit="1" customWidth="1"/>
    <col min="3" max="3" width="7.625" style="2" customWidth="1"/>
    <col min="4" max="9" width="7.125" style="2" customWidth="1"/>
    <col min="10" max="10" width="12" style="2" customWidth="1"/>
    <col min="11" max="11" width="12.5" style="2" customWidth="1"/>
    <col min="12" max="19" width="10.875" style="2" customWidth="1"/>
    <col min="20" max="20" width="26.625" style="2" customWidth="1"/>
    <col min="21" max="21" width="9.125" style="2" bestFit="1" customWidth="1"/>
    <col min="22" max="23" width="26.625" style="2" customWidth="1"/>
    <col min="24" max="16384" width="9" style="2"/>
  </cols>
  <sheetData>
    <row r="1" spans="1:23" ht="19.5" customHeight="1" x14ac:dyDescent="0.15"/>
    <row r="2" spans="1:23" s="4" customFormat="1" ht="19.5" customHeight="1" x14ac:dyDescent="0.15">
      <c r="B2" s="36" t="s">
        <v>76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2" t="s">
        <v>86</v>
      </c>
      <c r="U2" s="72"/>
      <c r="V2" s="72"/>
      <c r="W2" s="72"/>
    </row>
    <row r="3" spans="1:23" ht="19.5" customHeight="1" x14ac:dyDescent="0.15">
      <c r="A3" s="5"/>
    </row>
    <row r="4" spans="1:23" s="1" customFormat="1" ht="12" customHeight="1" thickBot="1" x14ac:dyDescent="0.2">
      <c r="A4" s="1" t="s">
        <v>0</v>
      </c>
      <c r="K4" s="2"/>
      <c r="L4" s="2"/>
      <c r="M4" s="2"/>
      <c r="N4" s="2"/>
      <c r="O4" s="2"/>
      <c r="P4" s="2"/>
      <c r="Q4" s="2"/>
      <c r="R4" s="2"/>
      <c r="S4" s="6" t="s">
        <v>22</v>
      </c>
      <c r="W4" s="31" t="s">
        <v>22</v>
      </c>
    </row>
    <row r="5" spans="1:23" ht="21" customHeight="1" x14ac:dyDescent="0.15">
      <c r="A5" s="57" t="s">
        <v>45</v>
      </c>
      <c r="B5" s="60" t="s">
        <v>1</v>
      </c>
      <c r="C5" s="53" t="s">
        <v>2</v>
      </c>
      <c r="D5" s="55"/>
      <c r="E5" s="55"/>
      <c r="F5" s="55"/>
      <c r="G5" s="55"/>
      <c r="H5" s="55"/>
      <c r="I5" s="56"/>
      <c r="J5" s="62" t="s">
        <v>81</v>
      </c>
      <c r="K5" s="65" t="s">
        <v>82</v>
      </c>
      <c r="L5" s="53" t="s">
        <v>5</v>
      </c>
      <c r="M5" s="55"/>
      <c r="N5" s="55"/>
      <c r="O5" s="55"/>
      <c r="P5" s="55"/>
      <c r="Q5" s="56"/>
      <c r="R5" s="68" t="s">
        <v>58</v>
      </c>
      <c r="S5" s="68" t="s">
        <v>6</v>
      </c>
      <c r="T5" s="52" t="s">
        <v>28</v>
      </c>
      <c r="U5" s="52"/>
      <c r="V5" s="52"/>
      <c r="W5" s="53"/>
    </row>
    <row r="6" spans="1:23" ht="21" customHeight="1" x14ac:dyDescent="0.15">
      <c r="A6" s="58"/>
      <c r="B6" s="61"/>
      <c r="C6" s="70" t="s">
        <v>7</v>
      </c>
      <c r="D6" s="40" t="s">
        <v>8</v>
      </c>
      <c r="E6" s="41"/>
      <c r="F6" s="42"/>
      <c r="G6" s="43" t="s">
        <v>9</v>
      </c>
      <c r="H6" s="44"/>
      <c r="I6" s="45"/>
      <c r="J6" s="63"/>
      <c r="K6" s="66"/>
      <c r="L6" s="46" t="s">
        <v>10</v>
      </c>
      <c r="M6" s="48" t="s">
        <v>11</v>
      </c>
      <c r="N6" s="50" t="s">
        <v>12</v>
      </c>
      <c r="O6" s="48" t="s">
        <v>13</v>
      </c>
      <c r="P6" s="48" t="s">
        <v>14</v>
      </c>
      <c r="Q6" s="48" t="s">
        <v>15</v>
      </c>
      <c r="R6" s="69"/>
      <c r="S6" s="69"/>
      <c r="T6" s="51" t="s">
        <v>24</v>
      </c>
      <c r="U6" s="40"/>
      <c r="V6" s="29" t="s">
        <v>26</v>
      </c>
      <c r="W6" s="32" t="s">
        <v>27</v>
      </c>
    </row>
    <row r="7" spans="1:23" ht="21" customHeight="1" x14ac:dyDescent="0.15">
      <c r="A7" s="59"/>
      <c r="B7" s="49"/>
      <c r="C7" s="71"/>
      <c r="D7" s="7" t="s">
        <v>16</v>
      </c>
      <c r="E7" s="7" t="s">
        <v>17</v>
      </c>
      <c r="F7" s="7" t="s">
        <v>18</v>
      </c>
      <c r="G7" s="7" t="s">
        <v>16</v>
      </c>
      <c r="H7" s="7" t="s">
        <v>17</v>
      </c>
      <c r="I7" s="7" t="s">
        <v>18</v>
      </c>
      <c r="J7" s="64"/>
      <c r="K7" s="67"/>
      <c r="L7" s="47"/>
      <c r="M7" s="49"/>
      <c r="N7" s="50"/>
      <c r="O7" s="49"/>
      <c r="P7" s="49"/>
      <c r="Q7" s="49"/>
      <c r="R7" s="69"/>
      <c r="S7" s="69"/>
      <c r="T7" s="29" t="s">
        <v>25</v>
      </c>
      <c r="U7" s="30" t="s">
        <v>37</v>
      </c>
      <c r="V7" s="29" t="s">
        <v>25</v>
      </c>
      <c r="W7" s="30" t="s">
        <v>25</v>
      </c>
    </row>
    <row r="8" spans="1:23" ht="21" customHeight="1" x14ac:dyDescent="0.15">
      <c r="A8" s="14" t="s">
        <v>71</v>
      </c>
      <c r="B8" s="17">
        <v>17</v>
      </c>
      <c r="C8" s="18">
        <v>617</v>
      </c>
      <c r="D8" s="18">
        <v>617</v>
      </c>
      <c r="E8" s="18">
        <v>529</v>
      </c>
      <c r="F8" s="18">
        <v>88</v>
      </c>
      <c r="G8" s="18">
        <v>0</v>
      </c>
      <c r="H8" s="18">
        <v>0</v>
      </c>
      <c r="I8" s="18">
        <v>0</v>
      </c>
      <c r="J8" s="16">
        <v>350086</v>
      </c>
      <c r="K8" s="16">
        <v>1347549</v>
      </c>
      <c r="L8" s="18">
        <v>2220575</v>
      </c>
      <c r="M8" s="16">
        <v>1828784</v>
      </c>
      <c r="N8" s="16">
        <v>391791</v>
      </c>
      <c r="O8" s="16">
        <v>0</v>
      </c>
      <c r="P8" s="16">
        <v>0</v>
      </c>
      <c r="Q8" s="16">
        <v>0</v>
      </c>
      <c r="R8" s="16">
        <v>0</v>
      </c>
      <c r="S8" s="16">
        <v>817575</v>
      </c>
      <c r="T8" s="26" t="s">
        <v>30</v>
      </c>
      <c r="U8" s="22">
        <v>87.392139423347558</v>
      </c>
      <c r="V8" s="26" t="s">
        <v>33</v>
      </c>
      <c r="W8" s="26" t="s">
        <v>34</v>
      </c>
    </row>
    <row r="9" spans="1:23" ht="21" customHeight="1" x14ac:dyDescent="0.15">
      <c r="A9" s="14" t="s">
        <v>49</v>
      </c>
      <c r="B9" s="17">
        <v>16</v>
      </c>
      <c r="C9" s="18">
        <v>722</v>
      </c>
      <c r="D9" s="18">
        <v>722</v>
      </c>
      <c r="E9" s="18">
        <v>637</v>
      </c>
      <c r="F9" s="18">
        <v>85</v>
      </c>
      <c r="G9" s="18">
        <v>0</v>
      </c>
      <c r="H9" s="18">
        <v>0</v>
      </c>
      <c r="I9" s="18">
        <v>0</v>
      </c>
      <c r="J9" s="16">
        <v>347445</v>
      </c>
      <c r="K9" s="16">
        <v>1457509</v>
      </c>
      <c r="L9" s="18">
        <v>2827014</v>
      </c>
      <c r="M9" s="16">
        <v>2389895</v>
      </c>
      <c r="N9" s="16">
        <v>437119</v>
      </c>
      <c r="O9" s="16">
        <v>0</v>
      </c>
      <c r="P9" s="16">
        <v>0</v>
      </c>
      <c r="Q9" s="16">
        <v>0</v>
      </c>
      <c r="R9" s="16">
        <v>0</v>
      </c>
      <c r="S9" s="16">
        <v>1362527</v>
      </c>
      <c r="T9" s="26" t="s">
        <v>30</v>
      </c>
      <c r="U9" s="22">
        <v>92.428937387646471</v>
      </c>
      <c r="V9" s="26" t="s">
        <v>33</v>
      </c>
      <c r="W9" s="26" t="s">
        <v>32</v>
      </c>
    </row>
    <row r="10" spans="1:23" ht="21" customHeight="1" x14ac:dyDescent="0.15">
      <c r="A10" s="14" t="s">
        <v>50</v>
      </c>
      <c r="B10" s="17">
        <v>18</v>
      </c>
      <c r="C10" s="18">
        <v>716</v>
      </c>
      <c r="D10" s="18">
        <v>716</v>
      </c>
      <c r="E10" s="18">
        <v>631</v>
      </c>
      <c r="F10" s="18">
        <v>85</v>
      </c>
      <c r="G10" s="18">
        <v>0</v>
      </c>
      <c r="H10" s="18">
        <v>0</v>
      </c>
      <c r="I10" s="18">
        <v>0</v>
      </c>
      <c r="J10" s="16">
        <v>408252</v>
      </c>
      <c r="K10" s="16">
        <v>1645608</v>
      </c>
      <c r="L10" s="18">
        <v>3004665</v>
      </c>
      <c r="M10" s="16">
        <v>2436736</v>
      </c>
      <c r="N10" s="16">
        <v>567929</v>
      </c>
      <c r="O10" s="16">
        <v>0</v>
      </c>
      <c r="P10" s="16">
        <v>0</v>
      </c>
      <c r="Q10" s="16">
        <v>0</v>
      </c>
      <c r="R10" s="16">
        <v>0</v>
      </c>
      <c r="S10" s="16">
        <v>1258677</v>
      </c>
      <c r="T10" s="26" t="s">
        <v>30</v>
      </c>
      <c r="U10" s="22">
        <v>93.550229393293421</v>
      </c>
      <c r="V10" s="26" t="s">
        <v>33</v>
      </c>
      <c r="W10" s="26" t="s">
        <v>32</v>
      </c>
    </row>
    <row r="11" spans="1:23" ht="21" customHeight="1" x14ac:dyDescent="0.15">
      <c r="A11" s="14" t="s">
        <v>51</v>
      </c>
      <c r="B11" s="17">
        <v>19</v>
      </c>
      <c r="C11" s="18">
        <v>746</v>
      </c>
      <c r="D11" s="18">
        <v>746</v>
      </c>
      <c r="E11" s="18">
        <v>658</v>
      </c>
      <c r="F11" s="18">
        <v>88</v>
      </c>
      <c r="G11" s="18">
        <v>0</v>
      </c>
      <c r="H11" s="18">
        <v>0</v>
      </c>
      <c r="I11" s="18">
        <v>0</v>
      </c>
      <c r="J11" s="16">
        <v>507562</v>
      </c>
      <c r="K11" s="16">
        <v>1988483</v>
      </c>
      <c r="L11" s="18">
        <v>2543211</v>
      </c>
      <c r="M11" s="16">
        <v>1837757</v>
      </c>
      <c r="N11" s="16">
        <v>688070</v>
      </c>
      <c r="O11" s="16">
        <v>0</v>
      </c>
      <c r="P11" s="16">
        <v>17384</v>
      </c>
      <c r="Q11" s="16">
        <v>0</v>
      </c>
      <c r="R11" s="16">
        <v>0</v>
      </c>
      <c r="S11" s="16">
        <v>877043</v>
      </c>
      <c r="T11" s="26" t="s">
        <v>30</v>
      </c>
      <c r="U11" s="22">
        <v>92.743346894929275</v>
      </c>
      <c r="V11" s="26" t="s">
        <v>33</v>
      </c>
      <c r="W11" s="26" t="s">
        <v>32</v>
      </c>
    </row>
    <row r="12" spans="1:23" ht="21" customHeight="1" x14ac:dyDescent="0.15">
      <c r="A12" s="14" t="s">
        <v>52</v>
      </c>
      <c r="B12" s="17">
        <v>18</v>
      </c>
      <c r="C12" s="18">
        <v>871</v>
      </c>
      <c r="D12" s="18">
        <v>871</v>
      </c>
      <c r="E12" s="18">
        <v>775</v>
      </c>
      <c r="F12" s="18">
        <v>96</v>
      </c>
      <c r="G12" s="18">
        <v>0</v>
      </c>
      <c r="H12" s="18">
        <v>0</v>
      </c>
      <c r="I12" s="18">
        <v>0</v>
      </c>
      <c r="J12" s="16">
        <v>599434</v>
      </c>
      <c r="K12" s="16">
        <v>2159968</v>
      </c>
      <c r="L12" s="18">
        <v>2935151</v>
      </c>
      <c r="M12" s="16">
        <v>2225007</v>
      </c>
      <c r="N12" s="16">
        <v>710144</v>
      </c>
      <c r="O12" s="16">
        <v>0</v>
      </c>
      <c r="P12" s="16">
        <v>0</v>
      </c>
      <c r="Q12" s="16">
        <v>0</v>
      </c>
      <c r="R12" s="16">
        <v>0</v>
      </c>
      <c r="S12" s="16">
        <v>904543</v>
      </c>
      <c r="T12" s="26" t="s">
        <v>30</v>
      </c>
      <c r="U12" s="22">
        <v>93.433796080678647</v>
      </c>
      <c r="V12" s="26" t="s">
        <v>33</v>
      </c>
      <c r="W12" s="26" t="s">
        <v>32</v>
      </c>
    </row>
    <row r="13" spans="1:23" ht="21" customHeight="1" x14ac:dyDescent="0.15">
      <c r="A13" s="14" t="s">
        <v>53</v>
      </c>
      <c r="B13" s="17">
        <v>17</v>
      </c>
      <c r="C13" s="18">
        <v>821</v>
      </c>
      <c r="D13" s="18">
        <v>821</v>
      </c>
      <c r="E13" s="18">
        <v>725</v>
      </c>
      <c r="F13" s="18">
        <v>96</v>
      </c>
      <c r="G13" s="18">
        <v>0</v>
      </c>
      <c r="H13" s="18">
        <v>0</v>
      </c>
      <c r="I13" s="18">
        <v>0</v>
      </c>
      <c r="J13" s="16">
        <v>554905</v>
      </c>
      <c r="K13" s="16">
        <v>1929212</v>
      </c>
      <c r="L13" s="18">
        <v>3853138</v>
      </c>
      <c r="M13" s="16">
        <v>3443974</v>
      </c>
      <c r="N13" s="16">
        <v>391018</v>
      </c>
      <c r="O13" s="16">
        <v>0</v>
      </c>
      <c r="P13" s="16">
        <v>18146</v>
      </c>
      <c r="Q13" s="16">
        <v>0</v>
      </c>
      <c r="R13" s="16">
        <v>0</v>
      </c>
      <c r="S13" s="16">
        <v>715452</v>
      </c>
      <c r="T13" s="26" t="s">
        <v>30</v>
      </c>
      <c r="U13" s="22">
        <v>94.492722554966889</v>
      </c>
      <c r="V13" s="26" t="s">
        <v>33</v>
      </c>
      <c r="W13" s="26" t="s">
        <v>34</v>
      </c>
    </row>
    <row r="14" spans="1:23" ht="21" customHeight="1" x14ac:dyDescent="0.15">
      <c r="A14" s="14" t="s">
        <v>54</v>
      </c>
      <c r="B14" s="17">
        <v>19</v>
      </c>
      <c r="C14" s="18">
        <v>920</v>
      </c>
      <c r="D14" s="18">
        <v>920</v>
      </c>
      <c r="E14" s="18">
        <v>814</v>
      </c>
      <c r="F14" s="18">
        <v>106</v>
      </c>
      <c r="G14" s="18">
        <v>0</v>
      </c>
      <c r="H14" s="18">
        <v>0</v>
      </c>
      <c r="I14" s="18">
        <v>0</v>
      </c>
      <c r="J14" s="16">
        <v>409181</v>
      </c>
      <c r="K14" s="16">
        <v>1173793</v>
      </c>
      <c r="L14" s="18">
        <v>2275602</v>
      </c>
      <c r="M14" s="16">
        <v>1609455</v>
      </c>
      <c r="N14" s="16">
        <v>368980</v>
      </c>
      <c r="O14" s="16">
        <v>0</v>
      </c>
      <c r="P14" s="16">
        <v>297167</v>
      </c>
      <c r="Q14" s="16">
        <v>0</v>
      </c>
      <c r="R14" s="16">
        <v>0</v>
      </c>
      <c r="S14" s="16">
        <v>922451</v>
      </c>
      <c r="T14" s="26" t="s">
        <v>30</v>
      </c>
      <c r="U14" s="22">
        <v>90.901308752585024</v>
      </c>
      <c r="V14" s="26" t="s">
        <v>33</v>
      </c>
      <c r="W14" s="26" t="s">
        <v>34</v>
      </c>
    </row>
    <row r="15" spans="1:23" ht="21" customHeight="1" x14ac:dyDescent="0.15">
      <c r="A15" s="14" t="s">
        <v>55</v>
      </c>
      <c r="B15" s="17">
        <v>18</v>
      </c>
      <c r="C15" s="18">
        <v>748</v>
      </c>
      <c r="D15" s="18">
        <v>748</v>
      </c>
      <c r="E15" s="18">
        <v>671</v>
      </c>
      <c r="F15" s="18">
        <v>77</v>
      </c>
      <c r="G15" s="18">
        <v>0</v>
      </c>
      <c r="H15" s="18">
        <v>0</v>
      </c>
      <c r="I15" s="18">
        <v>0</v>
      </c>
      <c r="J15" s="16">
        <v>322250</v>
      </c>
      <c r="K15" s="16">
        <v>895729</v>
      </c>
      <c r="L15" s="18">
        <v>1587040</v>
      </c>
      <c r="M15" s="16">
        <v>954492</v>
      </c>
      <c r="N15" s="16">
        <v>275843</v>
      </c>
      <c r="O15" s="16">
        <v>0</v>
      </c>
      <c r="P15" s="16">
        <v>356705</v>
      </c>
      <c r="Q15" s="16">
        <v>0</v>
      </c>
      <c r="R15" s="16">
        <v>0</v>
      </c>
      <c r="S15" s="16">
        <v>572108</v>
      </c>
      <c r="T15" s="26" t="s">
        <v>30</v>
      </c>
      <c r="U15" s="22">
        <v>86.942547131767313</v>
      </c>
      <c r="V15" s="26" t="s">
        <v>33</v>
      </c>
      <c r="W15" s="26" t="s">
        <v>34</v>
      </c>
    </row>
    <row r="16" spans="1:23" ht="21" customHeight="1" x14ac:dyDescent="0.15">
      <c r="A16" s="14" t="s">
        <v>56</v>
      </c>
      <c r="B16" s="17">
        <v>18</v>
      </c>
      <c r="C16" s="18">
        <v>765</v>
      </c>
      <c r="D16" s="18">
        <v>765</v>
      </c>
      <c r="E16" s="18">
        <v>681</v>
      </c>
      <c r="F16" s="18">
        <v>84</v>
      </c>
      <c r="G16" s="18">
        <v>0</v>
      </c>
      <c r="H16" s="18">
        <v>0</v>
      </c>
      <c r="I16" s="18">
        <v>0</v>
      </c>
      <c r="J16" s="16">
        <v>314643</v>
      </c>
      <c r="K16" s="16">
        <v>1129323</v>
      </c>
      <c r="L16" s="18">
        <v>1951819</v>
      </c>
      <c r="M16" s="16">
        <v>1285461</v>
      </c>
      <c r="N16" s="16">
        <v>329085</v>
      </c>
      <c r="O16" s="16">
        <v>0</v>
      </c>
      <c r="P16" s="16">
        <v>337273</v>
      </c>
      <c r="Q16" s="16">
        <v>0</v>
      </c>
      <c r="R16" s="16">
        <v>0</v>
      </c>
      <c r="S16" s="16">
        <v>702837</v>
      </c>
      <c r="T16" s="26" t="s">
        <v>30</v>
      </c>
      <c r="U16" s="22">
        <v>88.350764082120321</v>
      </c>
      <c r="V16" s="26" t="s">
        <v>33</v>
      </c>
      <c r="W16" s="26" t="s">
        <v>34</v>
      </c>
    </row>
    <row r="17" spans="1:23" ht="21" customHeight="1" x14ac:dyDescent="0.15">
      <c r="A17" s="14" t="s">
        <v>67</v>
      </c>
      <c r="B17" s="17">
        <v>18</v>
      </c>
      <c r="C17" s="18">
        <v>792</v>
      </c>
      <c r="D17" s="18">
        <v>792</v>
      </c>
      <c r="E17" s="18">
        <v>702</v>
      </c>
      <c r="F17" s="18">
        <v>90</v>
      </c>
      <c r="G17" s="18">
        <v>0</v>
      </c>
      <c r="H17" s="18">
        <v>0</v>
      </c>
      <c r="I17" s="18">
        <v>0</v>
      </c>
      <c r="J17" s="16">
        <v>391451</v>
      </c>
      <c r="K17" s="16">
        <v>1487659</v>
      </c>
      <c r="L17" s="18">
        <v>2813999</v>
      </c>
      <c r="M17" s="16">
        <v>2002461</v>
      </c>
      <c r="N17" s="16">
        <v>492972</v>
      </c>
      <c r="O17" s="16">
        <v>0</v>
      </c>
      <c r="P17" s="16">
        <v>318566</v>
      </c>
      <c r="Q17" s="16">
        <v>0</v>
      </c>
      <c r="R17" s="16">
        <v>0</v>
      </c>
      <c r="S17" s="16">
        <v>1124490</v>
      </c>
      <c r="T17" s="26" t="s">
        <v>63</v>
      </c>
      <c r="U17" s="22">
        <v>90.98</v>
      </c>
      <c r="V17" s="26" t="s">
        <v>66</v>
      </c>
      <c r="W17" s="26" t="s">
        <v>61</v>
      </c>
    </row>
    <row r="18" spans="1:23" ht="21" customHeight="1" x14ac:dyDescent="0.15">
      <c r="A18" s="14" t="s">
        <v>70</v>
      </c>
      <c r="B18" s="17">
        <v>19</v>
      </c>
      <c r="C18" s="18">
        <v>778</v>
      </c>
      <c r="D18" s="18">
        <v>778</v>
      </c>
      <c r="E18" s="18">
        <v>706</v>
      </c>
      <c r="F18" s="18">
        <v>72</v>
      </c>
      <c r="G18" s="18">
        <v>0</v>
      </c>
      <c r="H18" s="18">
        <v>0</v>
      </c>
      <c r="I18" s="18">
        <v>0</v>
      </c>
      <c r="J18" s="16">
        <v>344442</v>
      </c>
      <c r="K18" s="16">
        <v>1360616</v>
      </c>
      <c r="L18" s="18">
        <v>2545154</v>
      </c>
      <c r="M18" s="16">
        <v>1811767</v>
      </c>
      <c r="N18" s="16">
        <v>411852</v>
      </c>
      <c r="O18" s="16">
        <v>0</v>
      </c>
      <c r="P18" s="16">
        <v>321535</v>
      </c>
      <c r="Q18" s="16">
        <v>0</v>
      </c>
      <c r="R18" s="16">
        <v>0</v>
      </c>
      <c r="S18" s="16">
        <v>1059168</v>
      </c>
      <c r="T18" s="26" t="s">
        <v>63</v>
      </c>
      <c r="U18" s="22">
        <v>88.76</v>
      </c>
      <c r="V18" s="26" t="s">
        <v>66</v>
      </c>
      <c r="W18" s="26" t="s">
        <v>69</v>
      </c>
    </row>
    <row r="19" spans="1:23" ht="21" customHeight="1" x14ac:dyDescent="0.15">
      <c r="A19" s="14" t="s">
        <v>80</v>
      </c>
      <c r="B19" s="17">
        <v>17</v>
      </c>
      <c r="C19" s="18">
        <v>735</v>
      </c>
      <c r="D19" s="18">
        <v>735</v>
      </c>
      <c r="E19" s="18">
        <v>659</v>
      </c>
      <c r="F19" s="18">
        <v>76</v>
      </c>
      <c r="G19" s="18">
        <v>0</v>
      </c>
      <c r="H19" s="18">
        <v>0</v>
      </c>
      <c r="I19" s="18">
        <v>0</v>
      </c>
      <c r="J19" s="16">
        <v>366431</v>
      </c>
      <c r="K19" s="16">
        <v>1244120</v>
      </c>
      <c r="L19" s="18">
        <v>2451502</v>
      </c>
      <c r="M19" s="16">
        <v>2018547</v>
      </c>
      <c r="N19" s="16">
        <v>395130</v>
      </c>
      <c r="O19" s="16">
        <v>0</v>
      </c>
      <c r="P19" s="16">
        <v>37825</v>
      </c>
      <c r="Q19" s="16">
        <v>0</v>
      </c>
      <c r="R19" s="16">
        <v>0</v>
      </c>
      <c r="S19" s="16">
        <v>1056370</v>
      </c>
      <c r="T19" s="26" t="s">
        <v>63</v>
      </c>
      <c r="U19" s="22">
        <v>88.7</v>
      </c>
      <c r="V19" s="26" t="s">
        <v>66</v>
      </c>
      <c r="W19" s="26" t="s">
        <v>69</v>
      </c>
    </row>
    <row r="20" spans="1:23" ht="3.75" customHeight="1" thickBo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21"/>
      <c r="U20" s="23"/>
      <c r="V20" s="21"/>
      <c r="W20" s="21"/>
    </row>
    <row r="21" spans="1:23" s="1" customFormat="1" ht="13.5" customHeight="1" x14ac:dyDescent="0.15">
      <c r="A21" s="3"/>
      <c r="B21" s="3" t="s">
        <v>19</v>
      </c>
      <c r="C21" s="1" t="s">
        <v>20</v>
      </c>
      <c r="T21" s="74" t="s">
        <v>89</v>
      </c>
    </row>
    <row r="22" spans="1:23" s="1" customFormat="1" ht="13.5" customHeight="1" x14ac:dyDescent="0.15">
      <c r="C22" s="38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3"/>
    </row>
    <row r="23" spans="1:23" s="1" customFormat="1" ht="13.5" customHeight="1" x14ac:dyDescent="0.15"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4"/>
      <c r="T23" s="33"/>
    </row>
    <row r="24" spans="1:23" s="13" customFormat="1" ht="26.25" customHeight="1" x14ac:dyDescent="0.15">
      <c r="A24" s="12"/>
      <c r="C24" s="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x14ac:dyDescent="0.15">
      <c r="C25" s="1" t="s">
        <v>68</v>
      </c>
    </row>
    <row r="26" spans="1:23" x14ac:dyDescent="0.15">
      <c r="C26" s="1"/>
    </row>
    <row r="40" s="5" customFormat="1" x14ac:dyDescent="0.15"/>
    <row r="48" ht="13.5" customHeight="1" x14ac:dyDescent="0.15"/>
    <row r="49" ht="13.5" customHeight="1" x14ac:dyDescent="0.15"/>
    <row r="65" s="5" customFormat="1" x14ac:dyDescent="0.15"/>
  </sheetData>
  <mergeCells count="24">
    <mergeCell ref="C23:Q23"/>
    <mergeCell ref="A5:A7"/>
    <mergeCell ref="B5:B7"/>
    <mergeCell ref="C5:I5"/>
    <mergeCell ref="J5:J7"/>
    <mergeCell ref="K5:K7"/>
    <mergeCell ref="C6:C7"/>
    <mergeCell ref="D6:F6"/>
    <mergeCell ref="T2:W2"/>
    <mergeCell ref="C22:S22"/>
    <mergeCell ref="C24:S24"/>
    <mergeCell ref="G6:I6"/>
    <mergeCell ref="L6:L7"/>
    <mergeCell ref="M6:M7"/>
    <mergeCell ref="N6:N7"/>
    <mergeCell ref="O6:O7"/>
    <mergeCell ref="P6:P7"/>
    <mergeCell ref="L5:Q5"/>
    <mergeCell ref="S5:S7"/>
    <mergeCell ref="Q6:Q7"/>
    <mergeCell ref="B2:S2"/>
    <mergeCell ref="T5:W5"/>
    <mergeCell ref="T6:U6"/>
    <mergeCell ref="R5:R7"/>
  </mergeCells>
  <phoneticPr fontId="3"/>
  <pageMargins left="0.98425196850393704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zoomScaleNormal="100" zoomScaleSheetLayoutView="100" workbookViewId="0">
      <pane xSplit="1" ySplit="7" topLeftCell="K14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 x14ac:dyDescent="0.15"/>
  <cols>
    <col min="1" max="1" width="18.25" style="2" customWidth="1"/>
    <col min="2" max="2" width="9" style="2" bestFit="1" customWidth="1"/>
    <col min="3" max="3" width="7.625" style="2" customWidth="1"/>
    <col min="4" max="9" width="7.125" style="2" customWidth="1"/>
    <col min="10" max="10" width="12" style="2" customWidth="1"/>
    <col min="11" max="11" width="12.5" style="2" customWidth="1"/>
    <col min="12" max="19" width="10.875" style="2" customWidth="1"/>
    <col min="20" max="20" width="26.625" style="2" customWidth="1"/>
    <col min="21" max="21" width="9.125" style="2" bestFit="1" customWidth="1"/>
    <col min="22" max="23" width="26.625" style="2" customWidth="1"/>
    <col min="24" max="16384" width="9" style="2"/>
  </cols>
  <sheetData>
    <row r="1" spans="1:23" ht="19.5" customHeight="1" x14ac:dyDescent="0.15"/>
    <row r="2" spans="1:23" s="4" customFormat="1" ht="19.5" customHeight="1" x14ac:dyDescent="0.15">
      <c r="B2" s="36" t="s">
        <v>77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2" t="s">
        <v>87</v>
      </c>
      <c r="U2" s="73"/>
      <c r="V2" s="73"/>
      <c r="W2" s="73"/>
    </row>
    <row r="3" spans="1:23" ht="19.5" customHeight="1" x14ac:dyDescent="0.15">
      <c r="A3" s="5"/>
    </row>
    <row r="4" spans="1:23" s="1" customFormat="1" ht="12" customHeight="1" thickBot="1" x14ac:dyDescent="0.2">
      <c r="A4" s="1" t="s">
        <v>0</v>
      </c>
      <c r="K4" s="2"/>
      <c r="L4" s="2"/>
      <c r="M4" s="2"/>
      <c r="N4" s="2"/>
      <c r="O4" s="2"/>
      <c r="P4" s="2"/>
      <c r="Q4" s="2"/>
      <c r="R4" s="2"/>
      <c r="S4" s="6" t="s">
        <v>22</v>
      </c>
      <c r="W4" s="31" t="s">
        <v>22</v>
      </c>
    </row>
    <row r="5" spans="1:23" ht="21" customHeight="1" x14ac:dyDescent="0.15">
      <c r="A5" s="57" t="s">
        <v>46</v>
      </c>
      <c r="B5" s="60" t="s">
        <v>1</v>
      </c>
      <c r="C5" s="53" t="s">
        <v>2</v>
      </c>
      <c r="D5" s="55"/>
      <c r="E5" s="55"/>
      <c r="F5" s="55"/>
      <c r="G5" s="55"/>
      <c r="H5" s="55"/>
      <c r="I5" s="56"/>
      <c r="J5" s="62" t="s">
        <v>3</v>
      </c>
      <c r="K5" s="65" t="s">
        <v>4</v>
      </c>
      <c r="L5" s="53" t="s">
        <v>5</v>
      </c>
      <c r="M5" s="55"/>
      <c r="N5" s="55"/>
      <c r="O5" s="55"/>
      <c r="P5" s="55"/>
      <c r="Q5" s="56"/>
      <c r="R5" s="68" t="s">
        <v>58</v>
      </c>
      <c r="S5" s="68" t="s">
        <v>6</v>
      </c>
      <c r="T5" s="52" t="s">
        <v>28</v>
      </c>
      <c r="U5" s="52"/>
      <c r="V5" s="52"/>
      <c r="W5" s="53"/>
    </row>
    <row r="6" spans="1:23" ht="21" customHeight="1" x14ac:dyDescent="0.15">
      <c r="A6" s="58"/>
      <c r="B6" s="61"/>
      <c r="C6" s="70" t="s">
        <v>7</v>
      </c>
      <c r="D6" s="40" t="s">
        <v>8</v>
      </c>
      <c r="E6" s="41"/>
      <c r="F6" s="42"/>
      <c r="G6" s="43" t="s">
        <v>9</v>
      </c>
      <c r="H6" s="44"/>
      <c r="I6" s="45"/>
      <c r="J6" s="63"/>
      <c r="K6" s="66"/>
      <c r="L6" s="46" t="s">
        <v>10</v>
      </c>
      <c r="M6" s="48" t="s">
        <v>11</v>
      </c>
      <c r="N6" s="50" t="s">
        <v>12</v>
      </c>
      <c r="O6" s="48" t="s">
        <v>13</v>
      </c>
      <c r="P6" s="48" t="s">
        <v>14</v>
      </c>
      <c r="Q6" s="48" t="s">
        <v>15</v>
      </c>
      <c r="R6" s="69"/>
      <c r="S6" s="69"/>
      <c r="T6" s="51" t="s">
        <v>24</v>
      </c>
      <c r="U6" s="40"/>
      <c r="V6" s="30" t="s">
        <v>26</v>
      </c>
      <c r="W6" s="30" t="s">
        <v>27</v>
      </c>
    </row>
    <row r="7" spans="1:23" ht="21" customHeight="1" x14ac:dyDescent="0.15">
      <c r="A7" s="59"/>
      <c r="B7" s="49"/>
      <c r="C7" s="71"/>
      <c r="D7" s="7" t="s">
        <v>16</v>
      </c>
      <c r="E7" s="7" t="s">
        <v>17</v>
      </c>
      <c r="F7" s="7" t="s">
        <v>18</v>
      </c>
      <c r="G7" s="7" t="s">
        <v>16</v>
      </c>
      <c r="H7" s="7" t="s">
        <v>17</v>
      </c>
      <c r="I7" s="7" t="s">
        <v>18</v>
      </c>
      <c r="J7" s="64"/>
      <c r="K7" s="67"/>
      <c r="L7" s="47"/>
      <c r="M7" s="49"/>
      <c r="N7" s="50"/>
      <c r="O7" s="49"/>
      <c r="P7" s="49"/>
      <c r="Q7" s="49"/>
      <c r="R7" s="69"/>
      <c r="S7" s="69"/>
      <c r="T7" s="7" t="s">
        <v>25</v>
      </c>
      <c r="U7" s="19" t="s">
        <v>37</v>
      </c>
      <c r="V7" s="30" t="s">
        <v>25</v>
      </c>
      <c r="W7" s="30" t="s">
        <v>25</v>
      </c>
    </row>
    <row r="8" spans="1:23" ht="21" customHeight="1" x14ac:dyDescent="0.15">
      <c r="A8" s="14" t="s">
        <v>71</v>
      </c>
      <c r="B8" s="17">
        <v>27</v>
      </c>
      <c r="C8" s="18">
        <v>435</v>
      </c>
      <c r="D8" s="18">
        <v>430</v>
      </c>
      <c r="E8" s="18">
        <v>333</v>
      </c>
      <c r="F8" s="18">
        <v>97</v>
      </c>
      <c r="G8" s="18">
        <v>5</v>
      </c>
      <c r="H8" s="18">
        <v>4</v>
      </c>
      <c r="I8" s="18">
        <v>1</v>
      </c>
      <c r="J8" s="16">
        <v>213529</v>
      </c>
      <c r="K8" s="16">
        <v>425381</v>
      </c>
      <c r="L8" s="18">
        <v>809673</v>
      </c>
      <c r="M8" s="16">
        <v>610320</v>
      </c>
      <c r="N8" s="16">
        <v>197823</v>
      </c>
      <c r="O8" s="16">
        <v>0</v>
      </c>
      <c r="P8" s="16">
        <v>0</v>
      </c>
      <c r="Q8" s="16">
        <v>1530</v>
      </c>
      <c r="R8" s="16">
        <v>0</v>
      </c>
      <c r="S8" s="16">
        <v>361948</v>
      </c>
      <c r="T8" s="26" t="s">
        <v>38</v>
      </c>
      <c r="U8" s="28" t="s">
        <v>48</v>
      </c>
      <c r="V8" s="26" t="s">
        <v>31</v>
      </c>
      <c r="W8" s="26" t="s">
        <v>35</v>
      </c>
    </row>
    <row r="9" spans="1:23" ht="21" customHeight="1" x14ac:dyDescent="0.15">
      <c r="A9" s="14" t="s">
        <v>49</v>
      </c>
      <c r="B9" s="17">
        <v>23</v>
      </c>
      <c r="C9" s="18">
        <v>426</v>
      </c>
      <c r="D9" s="18">
        <v>423</v>
      </c>
      <c r="E9" s="18">
        <v>329</v>
      </c>
      <c r="F9" s="18">
        <v>94</v>
      </c>
      <c r="G9" s="18">
        <v>3</v>
      </c>
      <c r="H9" s="18">
        <v>2</v>
      </c>
      <c r="I9" s="18">
        <v>1</v>
      </c>
      <c r="J9" s="16">
        <v>213547</v>
      </c>
      <c r="K9" s="16">
        <v>421700</v>
      </c>
      <c r="L9" s="18">
        <v>830926</v>
      </c>
      <c r="M9" s="16">
        <v>620724</v>
      </c>
      <c r="N9" s="16">
        <v>208832</v>
      </c>
      <c r="O9" s="16">
        <v>0</v>
      </c>
      <c r="P9" s="16">
        <v>0</v>
      </c>
      <c r="Q9" s="16">
        <v>1370</v>
      </c>
      <c r="R9" s="16">
        <v>0</v>
      </c>
      <c r="S9" s="16">
        <v>385838</v>
      </c>
      <c r="T9" s="26" t="s">
        <v>38</v>
      </c>
      <c r="U9" s="22">
        <v>62.893687283825514</v>
      </c>
      <c r="V9" s="26" t="s">
        <v>31</v>
      </c>
      <c r="W9" s="26" t="s">
        <v>35</v>
      </c>
    </row>
    <row r="10" spans="1:23" ht="21" customHeight="1" x14ac:dyDescent="0.15">
      <c r="A10" s="14" t="s">
        <v>50</v>
      </c>
      <c r="B10" s="17">
        <v>25</v>
      </c>
      <c r="C10" s="18">
        <v>441</v>
      </c>
      <c r="D10" s="18">
        <v>437</v>
      </c>
      <c r="E10" s="18">
        <v>332</v>
      </c>
      <c r="F10" s="18">
        <v>105</v>
      </c>
      <c r="G10" s="18">
        <v>4</v>
      </c>
      <c r="H10" s="18">
        <v>2</v>
      </c>
      <c r="I10" s="18">
        <v>2</v>
      </c>
      <c r="J10" s="16">
        <v>218572</v>
      </c>
      <c r="K10" s="16">
        <v>458743</v>
      </c>
      <c r="L10" s="18">
        <v>878414</v>
      </c>
      <c r="M10" s="16">
        <v>660231</v>
      </c>
      <c r="N10" s="16">
        <v>217610</v>
      </c>
      <c r="O10" s="16">
        <v>120</v>
      </c>
      <c r="P10" s="16">
        <v>453</v>
      </c>
      <c r="Q10" s="16">
        <v>0</v>
      </c>
      <c r="R10" s="16">
        <v>0</v>
      </c>
      <c r="S10" s="16">
        <v>397070</v>
      </c>
      <c r="T10" s="26" t="s">
        <v>38</v>
      </c>
      <c r="U10" s="22">
        <v>62.484659852871197</v>
      </c>
      <c r="V10" s="26" t="s">
        <v>31</v>
      </c>
      <c r="W10" s="26" t="s">
        <v>35</v>
      </c>
    </row>
    <row r="11" spans="1:23" ht="21" customHeight="1" x14ac:dyDescent="0.15">
      <c r="A11" s="14" t="s">
        <v>51</v>
      </c>
      <c r="B11" s="17">
        <v>26</v>
      </c>
      <c r="C11" s="18">
        <v>442</v>
      </c>
      <c r="D11" s="18">
        <v>437</v>
      </c>
      <c r="E11" s="18">
        <v>335</v>
      </c>
      <c r="F11" s="18">
        <v>102</v>
      </c>
      <c r="G11" s="18">
        <v>5</v>
      </c>
      <c r="H11" s="18">
        <v>3</v>
      </c>
      <c r="I11" s="18">
        <v>2</v>
      </c>
      <c r="J11" s="16">
        <v>211618</v>
      </c>
      <c r="K11" s="16">
        <v>409660</v>
      </c>
      <c r="L11" s="18">
        <v>796962</v>
      </c>
      <c r="M11" s="16">
        <v>590473</v>
      </c>
      <c r="N11" s="16">
        <v>206489</v>
      </c>
      <c r="O11" s="16">
        <v>0</v>
      </c>
      <c r="P11" s="16">
        <v>0</v>
      </c>
      <c r="Q11" s="16">
        <v>0</v>
      </c>
      <c r="R11" s="16">
        <v>0</v>
      </c>
      <c r="S11" s="16">
        <v>353773</v>
      </c>
      <c r="T11" s="26" t="s">
        <v>38</v>
      </c>
      <c r="U11" s="28" t="s">
        <v>48</v>
      </c>
      <c r="V11" s="26" t="s">
        <v>40</v>
      </c>
      <c r="W11" s="26" t="s">
        <v>36</v>
      </c>
    </row>
    <row r="12" spans="1:23" ht="21" customHeight="1" x14ac:dyDescent="0.15">
      <c r="A12" s="14" t="s">
        <v>52</v>
      </c>
      <c r="B12" s="17">
        <v>21</v>
      </c>
      <c r="C12" s="18">
        <v>424</v>
      </c>
      <c r="D12" s="18">
        <v>422</v>
      </c>
      <c r="E12" s="18">
        <v>322</v>
      </c>
      <c r="F12" s="18">
        <v>100</v>
      </c>
      <c r="G12" s="18">
        <v>2</v>
      </c>
      <c r="H12" s="18">
        <v>1</v>
      </c>
      <c r="I12" s="18">
        <v>1</v>
      </c>
      <c r="J12" s="16">
        <v>182404</v>
      </c>
      <c r="K12" s="16">
        <v>321352</v>
      </c>
      <c r="L12" s="18">
        <v>639570</v>
      </c>
      <c r="M12" s="16">
        <v>468272</v>
      </c>
      <c r="N12" s="16">
        <v>169798</v>
      </c>
      <c r="O12" s="16">
        <v>0</v>
      </c>
      <c r="P12" s="16">
        <v>1500</v>
      </c>
      <c r="Q12" s="16">
        <v>0</v>
      </c>
      <c r="R12" s="16">
        <v>0</v>
      </c>
      <c r="S12" s="16">
        <v>282964</v>
      </c>
      <c r="T12" s="26" t="s">
        <v>38</v>
      </c>
      <c r="U12" s="28" t="s">
        <v>48</v>
      </c>
      <c r="V12" s="26" t="s">
        <v>40</v>
      </c>
      <c r="W12" s="26" t="s">
        <v>36</v>
      </c>
    </row>
    <row r="13" spans="1:23" ht="21" customHeight="1" x14ac:dyDescent="0.15">
      <c r="A13" s="14" t="s">
        <v>53</v>
      </c>
      <c r="B13" s="17">
        <v>18</v>
      </c>
      <c r="C13" s="18">
        <v>360</v>
      </c>
      <c r="D13" s="18">
        <v>359</v>
      </c>
      <c r="E13" s="18">
        <v>261</v>
      </c>
      <c r="F13" s="18">
        <v>98</v>
      </c>
      <c r="G13" s="18">
        <v>1</v>
      </c>
      <c r="H13" s="18">
        <v>0</v>
      </c>
      <c r="I13" s="18">
        <v>1</v>
      </c>
      <c r="J13" s="16">
        <v>167101</v>
      </c>
      <c r="K13" s="16">
        <v>277664</v>
      </c>
      <c r="L13" s="18">
        <v>577521</v>
      </c>
      <c r="M13" s="16">
        <v>392746</v>
      </c>
      <c r="N13" s="16">
        <v>182860</v>
      </c>
      <c r="O13" s="16">
        <v>0</v>
      </c>
      <c r="P13" s="16">
        <v>1915</v>
      </c>
      <c r="Q13" s="16">
        <v>0</v>
      </c>
      <c r="R13" s="16">
        <v>0</v>
      </c>
      <c r="S13" s="16">
        <v>274073</v>
      </c>
      <c r="T13" s="26" t="s">
        <v>38</v>
      </c>
      <c r="U13" s="28" t="s">
        <v>48</v>
      </c>
      <c r="V13" s="26" t="s">
        <v>36</v>
      </c>
      <c r="W13" s="26" t="s">
        <v>40</v>
      </c>
    </row>
    <row r="14" spans="1:23" ht="21" customHeight="1" x14ac:dyDescent="0.15">
      <c r="A14" s="14" t="s">
        <v>54</v>
      </c>
      <c r="B14" s="17">
        <v>17</v>
      </c>
      <c r="C14" s="18">
        <v>364</v>
      </c>
      <c r="D14" s="18">
        <v>363</v>
      </c>
      <c r="E14" s="18">
        <v>259</v>
      </c>
      <c r="F14" s="18">
        <v>104</v>
      </c>
      <c r="G14" s="18">
        <v>1</v>
      </c>
      <c r="H14" s="18">
        <v>0</v>
      </c>
      <c r="I14" s="18">
        <v>1</v>
      </c>
      <c r="J14" s="16">
        <v>168234</v>
      </c>
      <c r="K14" s="16">
        <v>274403</v>
      </c>
      <c r="L14" s="18">
        <v>591309</v>
      </c>
      <c r="M14" s="16">
        <v>349126</v>
      </c>
      <c r="N14" s="16">
        <v>240141</v>
      </c>
      <c r="O14" s="16">
        <v>0</v>
      </c>
      <c r="P14" s="16">
        <v>2042</v>
      </c>
      <c r="Q14" s="16">
        <v>0</v>
      </c>
      <c r="R14" s="16">
        <v>0</v>
      </c>
      <c r="S14" s="16">
        <v>297127</v>
      </c>
      <c r="T14" s="26" t="s">
        <v>29</v>
      </c>
      <c r="U14" s="28" t="s">
        <v>48</v>
      </c>
      <c r="V14" s="26" t="s">
        <v>36</v>
      </c>
      <c r="W14" s="26" t="s">
        <v>40</v>
      </c>
    </row>
    <row r="15" spans="1:23" ht="21" customHeight="1" x14ac:dyDescent="0.15">
      <c r="A15" s="14" t="s">
        <v>55</v>
      </c>
      <c r="B15" s="17">
        <v>17</v>
      </c>
      <c r="C15" s="18">
        <v>370</v>
      </c>
      <c r="D15" s="18">
        <v>369</v>
      </c>
      <c r="E15" s="18">
        <v>262</v>
      </c>
      <c r="F15" s="18">
        <v>107</v>
      </c>
      <c r="G15" s="18">
        <v>1</v>
      </c>
      <c r="H15" s="18">
        <v>0</v>
      </c>
      <c r="I15" s="18">
        <v>1</v>
      </c>
      <c r="J15" s="16">
        <v>174389</v>
      </c>
      <c r="K15" s="16">
        <v>255961</v>
      </c>
      <c r="L15" s="18">
        <v>565446</v>
      </c>
      <c r="M15" s="16">
        <v>314461</v>
      </c>
      <c r="N15" s="16">
        <v>248623</v>
      </c>
      <c r="O15" s="16">
        <v>0</v>
      </c>
      <c r="P15" s="16">
        <v>2362</v>
      </c>
      <c r="Q15" s="16">
        <v>0</v>
      </c>
      <c r="R15" s="16">
        <v>0</v>
      </c>
      <c r="S15" s="16">
        <v>279900</v>
      </c>
      <c r="T15" s="26" t="s">
        <v>29</v>
      </c>
      <c r="U15" s="28" t="s">
        <v>48</v>
      </c>
      <c r="V15" s="26" t="s">
        <v>36</v>
      </c>
      <c r="W15" s="26" t="s">
        <v>40</v>
      </c>
    </row>
    <row r="16" spans="1:23" ht="21" customHeight="1" x14ac:dyDescent="0.15">
      <c r="A16" s="14" t="s">
        <v>56</v>
      </c>
      <c r="B16" s="17">
        <v>18</v>
      </c>
      <c r="C16" s="18">
        <v>375</v>
      </c>
      <c r="D16" s="18">
        <v>374</v>
      </c>
      <c r="E16" s="18">
        <v>267</v>
      </c>
      <c r="F16" s="18">
        <v>107</v>
      </c>
      <c r="G16" s="18">
        <v>1</v>
      </c>
      <c r="H16" s="18">
        <v>0</v>
      </c>
      <c r="I16" s="18">
        <v>1</v>
      </c>
      <c r="J16" s="16">
        <v>175389</v>
      </c>
      <c r="K16" s="16">
        <v>259649</v>
      </c>
      <c r="L16" s="18">
        <v>556943</v>
      </c>
      <c r="M16" s="16">
        <v>298604</v>
      </c>
      <c r="N16" s="16">
        <v>255619</v>
      </c>
      <c r="O16" s="16">
        <v>0</v>
      </c>
      <c r="P16" s="16">
        <v>2720</v>
      </c>
      <c r="Q16" s="16">
        <v>0</v>
      </c>
      <c r="R16" s="16">
        <v>0</v>
      </c>
      <c r="S16" s="16">
        <v>272203</v>
      </c>
      <c r="T16" s="26" t="s">
        <v>29</v>
      </c>
      <c r="U16" s="28" t="s">
        <v>48</v>
      </c>
      <c r="V16" s="26" t="s">
        <v>36</v>
      </c>
      <c r="W16" s="26" t="s">
        <v>40</v>
      </c>
    </row>
    <row r="17" spans="1:23" ht="21" customHeight="1" x14ac:dyDescent="0.15">
      <c r="A17" s="14" t="s">
        <v>67</v>
      </c>
      <c r="B17" s="17">
        <v>16</v>
      </c>
      <c r="C17" s="18">
        <v>433</v>
      </c>
      <c r="D17" s="18">
        <v>432</v>
      </c>
      <c r="E17" s="18">
        <v>307</v>
      </c>
      <c r="F17" s="18">
        <v>125</v>
      </c>
      <c r="G17" s="18">
        <v>1</v>
      </c>
      <c r="H17" s="18">
        <v>0</v>
      </c>
      <c r="I17" s="18">
        <v>1</v>
      </c>
      <c r="J17" s="16">
        <v>188103</v>
      </c>
      <c r="K17" s="16">
        <v>491751</v>
      </c>
      <c r="L17" s="18">
        <v>865477</v>
      </c>
      <c r="M17" s="16">
        <v>544639</v>
      </c>
      <c r="N17" s="16">
        <v>318624</v>
      </c>
      <c r="O17" s="16">
        <v>0</v>
      </c>
      <c r="P17" s="16">
        <v>2214</v>
      </c>
      <c r="Q17" s="16">
        <v>0</v>
      </c>
      <c r="R17" s="16">
        <v>0</v>
      </c>
      <c r="S17" s="16">
        <v>311140</v>
      </c>
      <c r="T17" s="26" t="s">
        <v>62</v>
      </c>
      <c r="U17" s="28" t="s">
        <v>48</v>
      </c>
      <c r="V17" s="26" t="s">
        <v>66</v>
      </c>
      <c r="W17" s="26" t="s">
        <v>64</v>
      </c>
    </row>
    <row r="18" spans="1:23" ht="21" customHeight="1" x14ac:dyDescent="0.15">
      <c r="A18" s="14" t="s">
        <v>70</v>
      </c>
      <c r="B18" s="17">
        <v>15</v>
      </c>
      <c r="C18" s="18">
        <v>422</v>
      </c>
      <c r="D18" s="18">
        <v>421</v>
      </c>
      <c r="E18" s="18">
        <v>291</v>
      </c>
      <c r="F18" s="18">
        <v>130</v>
      </c>
      <c r="G18" s="18">
        <v>1</v>
      </c>
      <c r="H18" s="18">
        <v>0</v>
      </c>
      <c r="I18" s="18">
        <v>1</v>
      </c>
      <c r="J18" s="16">
        <v>195123</v>
      </c>
      <c r="K18" s="16">
        <v>584510</v>
      </c>
      <c r="L18" s="18">
        <v>1020595</v>
      </c>
      <c r="M18" s="16">
        <v>727693</v>
      </c>
      <c r="N18" s="16">
        <v>290188</v>
      </c>
      <c r="O18" s="16">
        <v>0</v>
      </c>
      <c r="P18" s="16">
        <v>2714</v>
      </c>
      <c r="Q18" s="16">
        <v>0</v>
      </c>
      <c r="R18" s="16">
        <v>0</v>
      </c>
      <c r="S18" s="16">
        <v>362677</v>
      </c>
      <c r="T18" s="26" t="s">
        <v>62</v>
      </c>
      <c r="U18" s="28" t="s">
        <v>48</v>
      </c>
      <c r="V18" s="26" t="s">
        <v>66</v>
      </c>
      <c r="W18" s="26" t="s">
        <v>36</v>
      </c>
    </row>
    <row r="19" spans="1:23" ht="21" customHeight="1" x14ac:dyDescent="0.15">
      <c r="A19" s="14" t="s">
        <v>80</v>
      </c>
      <c r="B19" s="17">
        <v>16</v>
      </c>
      <c r="C19" s="18">
        <v>420</v>
      </c>
      <c r="D19" s="18">
        <v>420</v>
      </c>
      <c r="E19" s="18">
        <v>295</v>
      </c>
      <c r="F19" s="18">
        <v>125</v>
      </c>
      <c r="G19" s="18">
        <v>0</v>
      </c>
      <c r="H19" s="18">
        <v>0</v>
      </c>
      <c r="I19" s="18">
        <v>0</v>
      </c>
      <c r="J19" s="16">
        <v>171155</v>
      </c>
      <c r="K19" s="16">
        <v>492468</v>
      </c>
      <c r="L19" s="18">
        <v>797400</v>
      </c>
      <c r="M19" s="16">
        <v>564882</v>
      </c>
      <c r="N19" s="16">
        <v>229975</v>
      </c>
      <c r="O19" s="16">
        <v>0</v>
      </c>
      <c r="P19" s="16">
        <v>2543</v>
      </c>
      <c r="Q19" s="16">
        <v>0</v>
      </c>
      <c r="R19" s="16">
        <v>0</v>
      </c>
      <c r="S19" s="16">
        <v>276499</v>
      </c>
      <c r="T19" s="26" t="s">
        <v>62</v>
      </c>
      <c r="U19" s="28" t="s">
        <v>48</v>
      </c>
      <c r="V19" s="26" t="s">
        <v>66</v>
      </c>
      <c r="W19" s="26" t="s">
        <v>36</v>
      </c>
    </row>
    <row r="20" spans="1:23" ht="3.75" customHeight="1" thickBo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21"/>
      <c r="U20" s="23"/>
      <c r="V20" s="21"/>
      <c r="W20" s="21"/>
    </row>
    <row r="21" spans="1:23" s="1" customFormat="1" ht="13.5" customHeight="1" x14ac:dyDescent="0.15">
      <c r="A21" s="3"/>
      <c r="B21" s="3" t="s">
        <v>19</v>
      </c>
      <c r="C21" s="1" t="s">
        <v>20</v>
      </c>
      <c r="T21" s="74" t="s">
        <v>89</v>
      </c>
    </row>
    <row r="22" spans="1:23" s="1" customFormat="1" ht="13.5" customHeight="1" x14ac:dyDescent="0.15">
      <c r="C22" s="38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3"/>
    </row>
    <row r="23" spans="1:23" s="1" customFormat="1" ht="13.5" customHeight="1" x14ac:dyDescent="0.15"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4"/>
      <c r="T23" s="33"/>
    </row>
    <row r="24" spans="1:23" s="13" customFormat="1" ht="26.25" customHeight="1" x14ac:dyDescent="0.15">
      <c r="A24" s="12"/>
      <c r="C24" s="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x14ac:dyDescent="0.15">
      <c r="C25" s="1" t="s">
        <v>68</v>
      </c>
    </row>
    <row r="26" spans="1:23" x14ac:dyDescent="0.15">
      <c r="C26" s="1"/>
    </row>
    <row r="40" s="5" customFormat="1" x14ac:dyDescent="0.15"/>
    <row r="48" ht="13.5" customHeight="1" x14ac:dyDescent="0.15"/>
    <row r="49" ht="13.5" customHeight="1" x14ac:dyDescent="0.15"/>
    <row r="65" s="5" customFormat="1" x14ac:dyDescent="0.15"/>
  </sheetData>
  <mergeCells count="24">
    <mergeCell ref="C23:Q23"/>
    <mergeCell ref="A5:A7"/>
    <mergeCell ref="B5:B7"/>
    <mergeCell ref="C5:I5"/>
    <mergeCell ref="J5:J7"/>
    <mergeCell ref="K5:K7"/>
    <mergeCell ref="C6:C7"/>
    <mergeCell ref="D6:F6"/>
    <mergeCell ref="T2:W2"/>
    <mergeCell ref="C22:S22"/>
    <mergeCell ref="C24:S24"/>
    <mergeCell ref="G6:I6"/>
    <mergeCell ref="L6:L7"/>
    <mergeCell ref="M6:M7"/>
    <mergeCell ref="N6:N7"/>
    <mergeCell ref="O6:O7"/>
    <mergeCell ref="P6:P7"/>
    <mergeCell ref="L5:Q5"/>
    <mergeCell ref="S5:S7"/>
    <mergeCell ref="Q6:Q7"/>
    <mergeCell ref="B2:S2"/>
    <mergeCell ref="T5:W5"/>
    <mergeCell ref="T6:U6"/>
    <mergeCell ref="R5:R7"/>
  </mergeCells>
  <phoneticPr fontId="3"/>
  <pageMargins left="0.98425196850393704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5"/>
  <sheetViews>
    <sheetView showGridLines="0" zoomScaleNormal="100" zoomScaleSheetLayoutView="100" workbookViewId="0">
      <pane xSplit="1" ySplit="7" topLeftCell="G14" activePane="bottomRight" state="frozen"/>
      <selection activeCell="L17" sqref="L17"/>
      <selection pane="topRight" activeCell="L17" sqref="L17"/>
      <selection pane="bottomLeft" activeCell="L17" sqref="L17"/>
      <selection pane="bottomRight" activeCell="L17" sqref="L17"/>
    </sheetView>
  </sheetViews>
  <sheetFormatPr defaultRowHeight="13.5" x14ac:dyDescent="0.15"/>
  <cols>
    <col min="1" max="1" width="18.25" style="2" customWidth="1"/>
    <col min="2" max="2" width="9" style="2" bestFit="1" customWidth="1"/>
    <col min="3" max="3" width="7.625" style="2" customWidth="1"/>
    <col min="4" max="9" width="7.125" style="2" customWidth="1"/>
    <col min="10" max="10" width="12" style="2" customWidth="1"/>
    <col min="11" max="11" width="12.5" style="2" customWidth="1"/>
    <col min="12" max="19" width="10.875" style="2" customWidth="1"/>
    <col min="20" max="20" width="26.625" style="2" customWidth="1"/>
    <col min="21" max="21" width="9.125" style="2" bestFit="1" customWidth="1"/>
    <col min="22" max="23" width="26.625" style="2" customWidth="1"/>
    <col min="24" max="16384" width="9" style="2"/>
  </cols>
  <sheetData>
    <row r="1" spans="1:23" ht="19.5" customHeight="1" x14ac:dyDescent="0.15"/>
    <row r="2" spans="1:23" s="4" customFormat="1" ht="19.5" customHeight="1" x14ac:dyDescent="0.15">
      <c r="B2" s="36" t="s">
        <v>78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72" t="s">
        <v>88</v>
      </c>
      <c r="U2" s="73"/>
      <c r="V2" s="73"/>
      <c r="W2" s="73"/>
    </row>
    <row r="3" spans="1:23" ht="19.5" customHeight="1" x14ac:dyDescent="0.15">
      <c r="A3" s="5"/>
    </row>
    <row r="4" spans="1:23" s="1" customFormat="1" ht="12" customHeight="1" thickBot="1" x14ac:dyDescent="0.2">
      <c r="A4" s="1" t="s">
        <v>0</v>
      </c>
      <c r="K4" s="2"/>
      <c r="L4" s="2"/>
      <c r="M4" s="2"/>
      <c r="N4" s="2"/>
      <c r="O4" s="2"/>
      <c r="P4" s="2"/>
      <c r="Q4" s="2"/>
      <c r="R4" s="2"/>
      <c r="S4" s="6" t="s">
        <v>22</v>
      </c>
      <c r="W4" s="31" t="s">
        <v>22</v>
      </c>
    </row>
    <row r="5" spans="1:23" ht="21" customHeight="1" x14ac:dyDescent="0.15">
      <c r="A5" s="57" t="s">
        <v>47</v>
      </c>
      <c r="B5" s="60" t="s">
        <v>1</v>
      </c>
      <c r="C5" s="53" t="s">
        <v>2</v>
      </c>
      <c r="D5" s="55"/>
      <c r="E5" s="55"/>
      <c r="F5" s="55"/>
      <c r="G5" s="55"/>
      <c r="H5" s="55"/>
      <c r="I5" s="56"/>
      <c r="J5" s="62" t="s">
        <v>3</v>
      </c>
      <c r="K5" s="65" t="s">
        <v>4</v>
      </c>
      <c r="L5" s="53" t="s">
        <v>5</v>
      </c>
      <c r="M5" s="55"/>
      <c r="N5" s="55"/>
      <c r="O5" s="55"/>
      <c r="P5" s="55"/>
      <c r="Q5" s="56"/>
      <c r="R5" s="68" t="s">
        <v>58</v>
      </c>
      <c r="S5" s="68" t="s">
        <v>6</v>
      </c>
      <c r="T5" s="52" t="s">
        <v>28</v>
      </c>
      <c r="U5" s="52"/>
      <c r="V5" s="52"/>
      <c r="W5" s="53"/>
    </row>
    <row r="6" spans="1:23" ht="21" customHeight="1" x14ac:dyDescent="0.15">
      <c r="A6" s="58"/>
      <c r="B6" s="61"/>
      <c r="C6" s="70" t="s">
        <v>7</v>
      </c>
      <c r="D6" s="40" t="s">
        <v>8</v>
      </c>
      <c r="E6" s="41"/>
      <c r="F6" s="42"/>
      <c r="G6" s="43" t="s">
        <v>9</v>
      </c>
      <c r="H6" s="44"/>
      <c r="I6" s="45"/>
      <c r="J6" s="63"/>
      <c r="K6" s="66"/>
      <c r="L6" s="46" t="s">
        <v>10</v>
      </c>
      <c r="M6" s="48" t="s">
        <v>11</v>
      </c>
      <c r="N6" s="50" t="s">
        <v>12</v>
      </c>
      <c r="O6" s="48" t="s">
        <v>13</v>
      </c>
      <c r="P6" s="48" t="s">
        <v>14</v>
      </c>
      <c r="Q6" s="48" t="s">
        <v>15</v>
      </c>
      <c r="R6" s="69"/>
      <c r="S6" s="69"/>
      <c r="T6" s="51" t="s">
        <v>24</v>
      </c>
      <c r="U6" s="40"/>
      <c r="V6" s="29" t="s">
        <v>26</v>
      </c>
      <c r="W6" s="32" t="s">
        <v>27</v>
      </c>
    </row>
    <row r="7" spans="1:23" ht="21" customHeight="1" x14ac:dyDescent="0.15">
      <c r="A7" s="59"/>
      <c r="B7" s="49"/>
      <c r="C7" s="71"/>
      <c r="D7" s="7" t="s">
        <v>16</v>
      </c>
      <c r="E7" s="7" t="s">
        <v>17</v>
      </c>
      <c r="F7" s="7" t="s">
        <v>18</v>
      </c>
      <c r="G7" s="7" t="s">
        <v>16</v>
      </c>
      <c r="H7" s="7" t="s">
        <v>17</v>
      </c>
      <c r="I7" s="7" t="s">
        <v>18</v>
      </c>
      <c r="J7" s="64"/>
      <c r="K7" s="67"/>
      <c r="L7" s="47"/>
      <c r="M7" s="49"/>
      <c r="N7" s="50"/>
      <c r="O7" s="49"/>
      <c r="P7" s="49"/>
      <c r="Q7" s="49"/>
      <c r="R7" s="69"/>
      <c r="S7" s="69"/>
      <c r="T7" s="29" t="s">
        <v>25</v>
      </c>
      <c r="U7" s="30" t="s">
        <v>37</v>
      </c>
      <c r="V7" s="29" t="s">
        <v>25</v>
      </c>
      <c r="W7" s="30" t="s">
        <v>25</v>
      </c>
    </row>
    <row r="8" spans="1:23" ht="21" customHeight="1" x14ac:dyDescent="0.15">
      <c r="A8" s="14" t="s">
        <v>71</v>
      </c>
      <c r="B8" s="17">
        <v>42</v>
      </c>
      <c r="C8" s="18">
        <v>925</v>
      </c>
      <c r="D8" s="18">
        <v>922</v>
      </c>
      <c r="E8" s="18">
        <v>674</v>
      </c>
      <c r="F8" s="18">
        <v>248</v>
      </c>
      <c r="G8" s="18">
        <v>3</v>
      </c>
      <c r="H8" s="18">
        <v>3</v>
      </c>
      <c r="I8" s="18">
        <v>0</v>
      </c>
      <c r="J8" s="16">
        <v>329269</v>
      </c>
      <c r="K8" s="16">
        <v>793805</v>
      </c>
      <c r="L8" s="18">
        <v>1564232</v>
      </c>
      <c r="M8" s="16">
        <v>1226209</v>
      </c>
      <c r="N8" s="16">
        <v>337655</v>
      </c>
      <c r="O8" s="16">
        <v>0</v>
      </c>
      <c r="P8" s="16">
        <v>0</v>
      </c>
      <c r="Q8" s="16">
        <v>368</v>
      </c>
      <c r="R8" s="16">
        <v>0</v>
      </c>
      <c r="S8" s="16">
        <v>713310</v>
      </c>
      <c r="T8" s="26" t="s">
        <v>30</v>
      </c>
      <c r="U8" s="22">
        <v>46.518099616936617</v>
      </c>
      <c r="V8" s="26" t="s">
        <v>33</v>
      </c>
      <c r="W8" s="26" t="s">
        <v>36</v>
      </c>
    </row>
    <row r="9" spans="1:23" ht="21" customHeight="1" x14ac:dyDescent="0.15">
      <c r="A9" s="14" t="s">
        <v>49</v>
      </c>
      <c r="B9" s="17">
        <v>40</v>
      </c>
      <c r="C9" s="18">
        <v>975</v>
      </c>
      <c r="D9" s="18">
        <v>972</v>
      </c>
      <c r="E9" s="18">
        <v>694</v>
      </c>
      <c r="F9" s="18">
        <v>278</v>
      </c>
      <c r="G9" s="18">
        <v>3</v>
      </c>
      <c r="H9" s="18">
        <v>3</v>
      </c>
      <c r="I9" s="18">
        <v>0</v>
      </c>
      <c r="J9" s="16">
        <v>348501</v>
      </c>
      <c r="K9" s="16">
        <v>781339</v>
      </c>
      <c r="L9" s="18">
        <v>1732606</v>
      </c>
      <c r="M9" s="16">
        <v>1353260</v>
      </c>
      <c r="N9" s="16">
        <v>379346</v>
      </c>
      <c r="O9" s="16">
        <v>0</v>
      </c>
      <c r="P9" s="16">
        <v>0</v>
      </c>
      <c r="Q9" s="16">
        <v>0</v>
      </c>
      <c r="R9" s="16">
        <v>0</v>
      </c>
      <c r="S9" s="16">
        <v>886949</v>
      </c>
      <c r="T9" s="26" t="s">
        <v>30</v>
      </c>
      <c r="U9" s="22">
        <v>47.368472693734176</v>
      </c>
      <c r="V9" s="26" t="s">
        <v>33</v>
      </c>
      <c r="W9" s="26" t="s">
        <v>36</v>
      </c>
    </row>
    <row r="10" spans="1:23" ht="21" customHeight="1" x14ac:dyDescent="0.15">
      <c r="A10" s="14" t="s">
        <v>50</v>
      </c>
      <c r="B10" s="17">
        <v>41</v>
      </c>
      <c r="C10" s="18">
        <v>1046</v>
      </c>
      <c r="D10" s="18">
        <v>1044</v>
      </c>
      <c r="E10" s="18">
        <v>757</v>
      </c>
      <c r="F10" s="18">
        <v>287</v>
      </c>
      <c r="G10" s="18">
        <v>2</v>
      </c>
      <c r="H10" s="18">
        <v>2</v>
      </c>
      <c r="I10" s="18">
        <v>0</v>
      </c>
      <c r="J10" s="16">
        <v>411265</v>
      </c>
      <c r="K10" s="16">
        <v>1148503</v>
      </c>
      <c r="L10" s="18">
        <v>2144449</v>
      </c>
      <c r="M10" s="16">
        <v>1719901</v>
      </c>
      <c r="N10" s="16">
        <v>421916</v>
      </c>
      <c r="O10" s="16">
        <v>0</v>
      </c>
      <c r="P10" s="16">
        <v>2632</v>
      </c>
      <c r="Q10" s="16">
        <v>0</v>
      </c>
      <c r="R10" s="16">
        <v>0</v>
      </c>
      <c r="S10" s="16">
        <v>910931</v>
      </c>
      <c r="T10" s="26" t="s">
        <v>33</v>
      </c>
      <c r="U10" s="22">
        <v>34.394242996685861</v>
      </c>
      <c r="V10" s="26" t="s">
        <v>30</v>
      </c>
      <c r="W10" s="26" t="s">
        <v>31</v>
      </c>
    </row>
    <row r="11" spans="1:23" ht="21" customHeight="1" x14ac:dyDescent="0.15">
      <c r="A11" s="14" t="s">
        <v>51</v>
      </c>
      <c r="B11" s="17">
        <v>46</v>
      </c>
      <c r="C11" s="18">
        <v>1132</v>
      </c>
      <c r="D11" s="18">
        <v>1128</v>
      </c>
      <c r="E11" s="18">
        <v>831</v>
      </c>
      <c r="F11" s="18">
        <v>297</v>
      </c>
      <c r="G11" s="18">
        <v>4</v>
      </c>
      <c r="H11" s="18">
        <v>3</v>
      </c>
      <c r="I11" s="18">
        <v>1</v>
      </c>
      <c r="J11" s="16">
        <v>438603</v>
      </c>
      <c r="K11" s="16">
        <v>1267627</v>
      </c>
      <c r="L11" s="18">
        <v>2353168</v>
      </c>
      <c r="M11" s="16">
        <v>1854187</v>
      </c>
      <c r="N11" s="16">
        <v>483329</v>
      </c>
      <c r="O11" s="16">
        <v>0</v>
      </c>
      <c r="P11" s="16">
        <v>15652</v>
      </c>
      <c r="Q11" s="16">
        <v>0</v>
      </c>
      <c r="R11" s="16">
        <v>0</v>
      </c>
      <c r="S11" s="16">
        <v>955431</v>
      </c>
      <c r="T11" s="26" t="s">
        <v>30</v>
      </c>
      <c r="U11" s="22">
        <v>59.996481339198901</v>
      </c>
      <c r="V11" s="26" t="s">
        <v>33</v>
      </c>
      <c r="W11" s="26" t="s">
        <v>40</v>
      </c>
    </row>
    <row r="12" spans="1:23" ht="21" customHeight="1" x14ac:dyDescent="0.15">
      <c r="A12" s="14" t="s">
        <v>52</v>
      </c>
      <c r="B12" s="17">
        <v>40</v>
      </c>
      <c r="C12" s="18">
        <v>1079</v>
      </c>
      <c r="D12" s="18">
        <v>1077</v>
      </c>
      <c r="E12" s="18">
        <v>825</v>
      </c>
      <c r="F12" s="18">
        <v>252</v>
      </c>
      <c r="G12" s="18">
        <v>2</v>
      </c>
      <c r="H12" s="18">
        <v>2</v>
      </c>
      <c r="I12" s="18">
        <v>0</v>
      </c>
      <c r="J12" s="16">
        <v>435153</v>
      </c>
      <c r="K12" s="16">
        <v>1226716</v>
      </c>
      <c r="L12" s="18">
        <v>2312380</v>
      </c>
      <c r="M12" s="16">
        <v>1790114</v>
      </c>
      <c r="N12" s="16">
        <v>512763</v>
      </c>
      <c r="O12" s="16">
        <v>0</v>
      </c>
      <c r="P12" s="16">
        <v>9503</v>
      </c>
      <c r="Q12" s="16">
        <v>0</v>
      </c>
      <c r="R12" s="16">
        <v>0</v>
      </c>
      <c r="S12" s="16">
        <v>951030</v>
      </c>
      <c r="T12" s="26" t="s">
        <v>30</v>
      </c>
      <c r="U12" s="22">
        <v>66.293645508091231</v>
      </c>
      <c r="V12" s="26" t="s">
        <v>33</v>
      </c>
      <c r="W12" s="26" t="s">
        <v>40</v>
      </c>
    </row>
    <row r="13" spans="1:23" ht="21" customHeight="1" x14ac:dyDescent="0.15">
      <c r="A13" s="14" t="s">
        <v>53</v>
      </c>
      <c r="B13" s="17">
        <v>39</v>
      </c>
      <c r="C13" s="18">
        <v>1063</v>
      </c>
      <c r="D13" s="18">
        <v>1062</v>
      </c>
      <c r="E13" s="18">
        <v>824</v>
      </c>
      <c r="F13" s="18">
        <v>238</v>
      </c>
      <c r="G13" s="18">
        <v>1</v>
      </c>
      <c r="H13" s="18">
        <v>1</v>
      </c>
      <c r="I13" s="18">
        <v>0</v>
      </c>
      <c r="J13" s="16">
        <v>435337</v>
      </c>
      <c r="K13" s="16">
        <v>972920</v>
      </c>
      <c r="L13" s="18">
        <v>1959450</v>
      </c>
      <c r="M13" s="16">
        <v>1522475</v>
      </c>
      <c r="N13" s="16">
        <v>421637</v>
      </c>
      <c r="O13" s="16">
        <v>0</v>
      </c>
      <c r="P13" s="16">
        <v>15338</v>
      </c>
      <c r="Q13" s="16">
        <v>0</v>
      </c>
      <c r="R13" s="16">
        <v>0</v>
      </c>
      <c r="S13" s="16">
        <v>874416</v>
      </c>
      <c r="T13" s="26" t="s">
        <v>30</v>
      </c>
      <c r="U13" s="22">
        <v>41.29602694633698</v>
      </c>
      <c r="V13" s="26" t="s">
        <v>33</v>
      </c>
      <c r="W13" s="26" t="s">
        <v>40</v>
      </c>
    </row>
    <row r="14" spans="1:23" ht="21" customHeight="1" x14ac:dyDescent="0.15">
      <c r="A14" s="14" t="s">
        <v>54</v>
      </c>
      <c r="B14" s="17">
        <v>43</v>
      </c>
      <c r="C14" s="18">
        <v>973</v>
      </c>
      <c r="D14" s="18">
        <v>973</v>
      </c>
      <c r="E14" s="18">
        <v>787</v>
      </c>
      <c r="F14" s="18">
        <v>186</v>
      </c>
      <c r="G14" s="18">
        <v>0</v>
      </c>
      <c r="H14" s="18">
        <v>0</v>
      </c>
      <c r="I14" s="18">
        <v>0</v>
      </c>
      <c r="J14" s="16">
        <v>413573</v>
      </c>
      <c r="K14" s="16">
        <v>969521</v>
      </c>
      <c r="L14" s="18">
        <v>1879990</v>
      </c>
      <c r="M14" s="16">
        <v>1356016</v>
      </c>
      <c r="N14" s="16">
        <v>507502</v>
      </c>
      <c r="O14" s="16">
        <v>0</v>
      </c>
      <c r="P14" s="16">
        <v>16472</v>
      </c>
      <c r="Q14" s="16">
        <v>0</v>
      </c>
      <c r="R14" s="16">
        <v>0</v>
      </c>
      <c r="S14" s="16">
        <v>803944</v>
      </c>
      <c r="T14" s="26" t="s">
        <v>30</v>
      </c>
      <c r="U14" s="22">
        <v>44.297735626253335</v>
      </c>
      <c r="V14" s="26" t="s">
        <v>33</v>
      </c>
      <c r="W14" s="26" t="s">
        <v>39</v>
      </c>
    </row>
    <row r="15" spans="1:23" ht="21" customHeight="1" x14ac:dyDescent="0.15">
      <c r="A15" s="14" t="s">
        <v>55</v>
      </c>
      <c r="B15" s="17">
        <v>37</v>
      </c>
      <c r="C15" s="18">
        <v>894</v>
      </c>
      <c r="D15" s="18">
        <v>894</v>
      </c>
      <c r="E15" s="18">
        <v>764</v>
      </c>
      <c r="F15" s="18">
        <v>130</v>
      </c>
      <c r="G15" s="18">
        <v>0</v>
      </c>
      <c r="H15" s="18">
        <v>0</v>
      </c>
      <c r="I15" s="18">
        <v>0</v>
      </c>
      <c r="J15" s="16">
        <v>345211</v>
      </c>
      <c r="K15" s="16">
        <v>942733</v>
      </c>
      <c r="L15" s="18">
        <v>1625660</v>
      </c>
      <c r="M15" s="16">
        <v>1185766</v>
      </c>
      <c r="N15" s="16">
        <v>392936</v>
      </c>
      <c r="O15" s="16">
        <v>0</v>
      </c>
      <c r="P15" s="16">
        <v>46958</v>
      </c>
      <c r="Q15" s="16">
        <v>0</v>
      </c>
      <c r="R15" s="16">
        <v>0</v>
      </c>
      <c r="S15" s="16">
        <v>601764</v>
      </c>
      <c r="T15" s="26" t="s">
        <v>30</v>
      </c>
      <c r="U15" s="22">
        <v>44.970781098138602</v>
      </c>
      <c r="V15" s="26" t="s">
        <v>33</v>
      </c>
      <c r="W15" s="26" t="s">
        <v>39</v>
      </c>
    </row>
    <row r="16" spans="1:23" ht="21" customHeight="1" x14ac:dyDescent="0.15">
      <c r="A16" s="14" t="s">
        <v>56</v>
      </c>
      <c r="B16" s="17">
        <v>36</v>
      </c>
      <c r="C16" s="18">
        <v>882</v>
      </c>
      <c r="D16" s="18">
        <v>882</v>
      </c>
      <c r="E16" s="18">
        <v>739</v>
      </c>
      <c r="F16" s="18">
        <v>143</v>
      </c>
      <c r="G16" s="18">
        <v>0</v>
      </c>
      <c r="H16" s="18">
        <v>0</v>
      </c>
      <c r="I16" s="18">
        <v>0</v>
      </c>
      <c r="J16" s="16">
        <v>339551</v>
      </c>
      <c r="K16" s="16">
        <v>943112</v>
      </c>
      <c r="L16" s="18">
        <v>1630451</v>
      </c>
      <c r="M16" s="16">
        <v>1120175</v>
      </c>
      <c r="N16" s="16">
        <v>461053</v>
      </c>
      <c r="O16" s="16">
        <v>0</v>
      </c>
      <c r="P16" s="16">
        <v>49223</v>
      </c>
      <c r="Q16" s="16">
        <v>0</v>
      </c>
      <c r="R16" s="16">
        <v>0</v>
      </c>
      <c r="S16" s="16">
        <v>611412</v>
      </c>
      <c r="T16" s="26" t="s">
        <v>30</v>
      </c>
      <c r="U16" s="22">
        <v>46.418199626974378</v>
      </c>
      <c r="V16" s="26" t="s">
        <v>33</v>
      </c>
      <c r="W16" s="26" t="s">
        <v>42</v>
      </c>
    </row>
    <row r="17" spans="1:23" ht="21" customHeight="1" x14ac:dyDescent="0.15">
      <c r="A17" s="14" t="s">
        <v>67</v>
      </c>
      <c r="B17" s="17">
        <v>35</v>
      </c>
      <c r="C17" s="18">
        <v>904</v>
      </c>
      <c r="D17" s="18">
        <v>904</v>
      </c>
      <c r="E17" s="18">
        <v>760</v>
      </c>
      <c r="F17" s="18">
        <v>144</v>
      </c>
      <c r="G17" s="18">
        <v>0</v>
      </c>
      <c r="H17" s="18">
        <v>0</v>
      </c>
      <c r="I17" s="18">
        <v>0</v>
      </c>
      <c r="J17" s="16">
        <v>371040</v>
      </c>
      <c r="K17" s="16">
        <v>1032264</v>
      </c>
      <c r="L17" s="18">
        <v>2006760</v>
      </c>
      <c r="M17" s="16">
        <v>1424994</v>
      </c>
      <c r="N17" s="16">
        <v>527585</v>
      </c>
      <c r="O17" s="16">
        <v>0</v>
      </c>
      <c r="P17" s="16">
        <v>54181</v>
      </c>
      <c r="Q17" s="16">
        <v>0</v>
      </c>
      <c r="R17" s="16">
        <v>0</v>
      </c>
      <c r="S17" s="16">
        <v>836019</v>
      </c>
      <c r="T17" s="26" t="s">
        <v>66</v>
      </c>
      <c r="U17" s="22">
        <v>43.66</v>
      </c>
      <c r="V17" s="26" t="s">
        <v>33</v>
      </c>
      <c r="W17" s="26" t="s">
        <v>42</v>
      </c>
    </row>
    <row r="18" spans="1:23" ht="21" customHeight="1" x14ac:dyDescent="0.15">
      <c r="A18" s="14" t="s">
        <v>70</v>
      </c>
      <c r="B18" s="17">
        <v>35</v>
      </c>
      <c r="C18" s="18">
        <v>938</v>
      </c>
      <c r="D18" s="18">
        <v>938</v>
      </c>
      <c r="E18" s="18">
        <v>804</v>
      </c>
      <c r="F18" s="18">
        <v>134</v>
      </c>
      <c r="G18" s="18">
        <v>0</v>
      </c>
      <c r="H18" s="18">
        <v>0</v>
      </c>
      <c r="I18" s="18">
        <v>0</v>
      </c>
      <c r="J18" s="16">
        <v>371062</v>
      </c>
      <c r="K18" s="16">
        <v>1066174</v>
      </c>
      <c r="L18" s="18">
        <v>1910021</v>
      </c>
      <c r="M18" s="16">
        <v>1348012</v>
      </c>
      <c r="N18" s="16">
        <v>492479</v>
      </c>
      <c r="O18" s="16">
        <v>0</v>
      </c>
      <c r="P18" s="16">
        <v>69530</v>
      </c>
      <c r="Q18" s="16">
        <v>0</v>
      </c>
      <c r="R18" s="16">
        <v>0</v>
      </c>
      <c r="S18" s="16">
        <v>702193</v>
      </c>
      <c r="T18" s="26" t="s">
        <v>66</v>
      </c>
      <c r="U18" s="22">
        <v>43.71</v>
      </c>
      <c r="V18" s="26" t="s">
        <v>63</v>
      </c>
      <c r="W18" s="26" t="s">
        <v>42</v>
      </c>
    </row>
    <row r="19" spans="1:23" ht="21" customHeight="1" x14ac:dyDescent="0.15">
      <c r="A19" s="14" t="s">
        <v>80</v>
      </c>
      <c r="B19" s="17">
        <v>36</v>
      </c>
      <c r="C19" s="18">
        <v>940</v>
      </c>
      <c r="D19" s="18">
        <v>940</v>
      </c>
      <c r="E19" s="18">
        <v>795</v>
      </c>
      <c r="F19" s="18">
        <v>145</v>
      </c>
      <c r="G19" s="18">
        <v>0</v>
      </c>
      <c r="H19" s="18">
        <v>0</v>
      </c>
      <c r="I19" s="18">
        <v>0</v>
      </c>
      <c r="J19" s="16">
        <v>397706</v>
      </c>
      <c r="K19" s="16">
        <v>1096491</v>
      </c>
      <c r="L19" s="18">
        <v>2175100</v>
      </c>
      <c r="M19" s="16">
        <v>1376131</v>
      </c>
      <c r="N19" s="16">
        <v>729014</v>
      </c>
      <c r="O19" s="16">
        <v>417</v>
      </c>
      <c r="P19" s="16">
        <v>69538</v>
      </c>
      <c r="Q19" s="16">
        <v>0</v>
      </c>
      <c r="R19" s="16">
        <v>0</v>
      </c>
      <c r="S19" s="16">
        <v>897034</v>
      </c>
      <c r="T19" s="26" t="s">
        <v>66</v>
      </c>
      <c r="U19" s="22">
        <v>45.6</v>
      </c>
      <c r="V19" s="26" t="s">
        <v>63</v>
      </c>
      <c r="W19" s="26" t="s">
        <v>42</v>
      </c>
    </row>
    <row r="20" spans="1:23" ht="3.75" customHeight="1" thickBot="1" x14ac:dyDescent="0.2">
      <c r="A20" s="8"/>
      <c r="B20" s="9"/>
      <c r="C20" s="9"/>
      <c r="D20" s="9"/>
      <c r="E20" s="9"/>
      <c r="F20" s="9"/>
      <c r="G20" s="9"/>
      <c r="H20" s="9"/>
      <c r="I20" s="9"/>
      <c r="J20" s="9"/>
      <c r="K20" s="10"/>
      <c r="L20" s="11"/>
      <c r="M20" s="11"/>
      <c r="N20" s="11"/>
      <c r="O20" s="11"/>
      <c r="P20" s="11"/>
      <c r="Q20" s="11"/>
      <c r="R20" s="11"/>
      <c r="S20" s="11"/>
      <c r="T20" s="21"/>
      <c r="U20" s="23"/>
      <c r="V20" s="21"/>
      <c r="W20" s="21"/>
    </row>
    <row r="21" spans="1:23" s="1" customFormat="1" ht="13.5" customHeight="1" x14ac:dyDescent="0.15">
      <c r="A21" s="3"/>
      <c r="B21" s="3" t="s">
        <v>19</v>
      </c>
      <c r="C21" s="1" t="s">
        <v>20</v>
      </c>
      <c r="T21" s="74" t="s">
        <v>89</v>
      </c>
    </row>
    <row r="22" spans="1:23" s="1" customFormat="1" ht="13.5" customHeight="1" x14ac:dyDescent="0.15">
      <c r="C22" s="38" t="s">
        <v>21</v>
      </c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3"/>
    </row>
    <row r="23" spans="1:23" s="1" customFormat="1" ht="13.5" customHeight="1" x14ac:dyDescent="0.15">
      <c r="C23" s="38" t="s">
        <v>60</v>
      </c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  <c r="Q23" s="38"/>
      <c r="R23" s="34"/>
      <c r="S23" s="34"/>
      <c r="T23" s="33"/>
    </row>
    <row r="24" spans="1:23" s="13" customFormat="1" ht="26.25" customHeight="1" x14ac:dyDescent="0.15">
      <c r="A24" s="12"/>
      <c r="C24" s="39" t="s">
        <v>59</v>
      </c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</row>
    <row r="25" spans="1:23" x14ac:dyDescent="0.15">
      <c r="C25" s="1" t="s">
        <v>68</v>
      </c>
    </row>
    <row r="26" spans="1:23" x14ac:dyDescent="0.15">
      <c r="C26" s="1"/>
    </row>
    <row r="40" s="5" customFormat="1" x14ac:dyDescent="0.15"/>
    <row r="48" ht="13.5" customHeight="1" x14ac:dyDescent="0.15"/>
    <row r="49" ht="13.5" customHeight="1" x14ac:dyDescent="0.15"/>
    <row r="65" s="5" customFormat="1" x14ac:dyDescent="0.15"/>
  </sheetData>
  <mergeCells count="24">
    <mergeCell ref="C23:Q23"/>
    <mergeCell ref="A5:A7"/>
    <mergeCell ref="B5:B7"/>
    <mergeCell ref="C5:I5"/>
    <mergeCell ref="J5:J7"/>
    <mergeCell ref="K5:K7"/>
    <mergeCell ref="C6:C7"/>
    <mergeCell ref="D6:F6"/>
    <mergeCell ref="T2:W2"/>
    <mergeCell ref="C22:S22"/>
    <mergeCell ref="C24:S24"/>
    <mergeCell ref="G6:I6"/>
    <mergeCell ref="L6:L7"/>
    <mergeCell ref="M6:M7"/>
    <mergeCell ref="N6:N7"/>
    <mergeCell ref="O6:O7"/>
    <mergeCell ref="P6:P7"/>
    <mergeCell ref="L5:Q5"/>
    <mergeCell ref="S5:S7"/>
    <mergeCell ref="Q6:Q7"/>
    <mergeCell ref="B2:S2"/>
    <mergeCell ref="T5:W5"/>
    <mergeCell ref="T6:U6"/>
    <mergeCell ref="R5:R7"/>
  </mergeCells>
  <phoneticPr fontId="3"/>
  <pageMargins left="0.98425196850393704" right="0.39370078740157483" top="0.59055118110236227" bottom="0.59055118110236227" header="0.51181102362204722" footer="0.51181102362204722"/>
  <pageSetup paperSize="8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S5:Z6"/>
  <sheetViews>
    <sheetView workbookViewId="0">
      <selection activeCell="K25" sqref="K24:K25"/>
    </sheetView>
  </sheetViews>
  <sheetFormatPr defaultRowHeight="13.5" x14ac:dyDescent="0.15"/>
  <sheetData>
    <row r="5" spans="19:26" x14ac:dyDescent="0.15">
      <c r="S5">
        <f>'尾道市（全域）'!S17-旧尾道市!S17-旧因島市!S17-旧瀬戸田町!S17-旧御調町!S17-旧向島町!S17</f>
        <v>0</v>
      </c>
      <c r="T5" t="e">
        <f>'尾道市（全域）'!T17-旧尾道市!T17-旧因島市!T17-旧瀬戸田町!T17-旧御調町!T17-旧向島町!T17</f>
        <v>#VALUE!</v>
      </c>
      <c r="U5" t="e">
        <f>'尾道市（全域）'!U17-旧尾道市!U17-旧因島市!U17-旧瀬戸田町!U17-旧御調町!U17-旧向島町!U17</f>
        <v>#VALUE!</v>
      </c>
      <c r="V5" t="e">
        <f>'尾道市（全域）'!V17-旧尾道市!V17-旧因島市!V17-旧瀬戸田町!V17-旧御調町!V17-旧向島町!V17</f>
        <v>#VALUE!</v>
      </c>
      <c r="W5" t="e">
        <f>'尾道市（全域）'!W17-旧尾道市!W17-旧因島市!W17-旧瀬戸田町!W17-旧御調町!W17-旧向島町!W17</f>
        <v>#VALUE!</v>
      </c>
      <c r="X5" t="e">
        <f>'尾道市（全域）'!X17-旧尾道市!X17-旧因島市!X17-旧瀬戸田町!X17-旧御調町!X17-旧向島町!X17</f>
        <v>#VALUE!</v>
      </c>
      <c r="Y5">
        <f>'尾道市（全域）'!Y17-旧尾道市!Y17-旧因島市!Y17-旧瀬戸田町!Y17-旧御調町!Y17-旧向島町!Y17</f>
        <v>8.36</v>
      </c>
      <c r="Z5">
        <f>'尾道市（全域）'!Z17-旧尾道市!Z17-旧因島市!Z17-旧瀬戸田町!Z17-旧御調町!Z17-旧向島町!Z17</f>
        <v>0</v>
      </c>
    </row>
    <row r="6" spans="19:26" x14ac:dyDescent="0.15">
      <c r="S6">
        <f>'尾道市（全域）'!S19-旧尾道市!S19-旧因島市!S19-旧瀬戸田町!S19-旧御調町!S19-旧向島町!S19</f>
        <v>0</v>
      </c>
      <c r="T6" t="e">
        <f>'尾道市（全域）'!T19-旧尾道市!T19-旧因島市!T19-旧瀬戸田町!T19-旧御調町!T19-旧向島町!T19</f>
        <v>#VALUE!</v>
      </c>
      <c r="U6" t="e">
        <f>'尾道市（全域）'!U19-旧尾道市!U19-旧因島市!U19-旧瀬戸田町!U19-旧御調町!U19-旧向島町!U19</f>
        <v>#VALUE!</v>
      </c>
      <c r="V6" t="e">
        <f>'尾道市（全域）'!V19-旧尾道市!V19-旧因島市!V19-旧瀬戸田町!V19-旧御調町!V19-旧向島町!V19</f>
        <v>#VALUE!</v>
      </c>
      <c r="W6" t="e">
        <f>'尾道市（全域）'!W19-旧尾道市!W19-旧因島市!W19-旧瀬戸田町!W19-旧御調町!W19-旧向島町!W19</f>
        <v>#VALUE!</v>
      </c>
      <c r="X6" t="e">
        <f>'尾道市（全域）'!X19-旧尾道市!X19-旧因島市!X19-旧瀬戸田町!X19-旧御調町!X19-旧向島町!X19</f>
        <v>#VALUE!</v>
      </c>
      <c r="Y6">
        <f>'尾道市（全域）'!Y19-旧尾道市!Y19-旧因島市!Y19-旧瀬戸田町!Y19-旧御調町!Y19-旧向島町!Y19</f>
        <v>8.68</v>
      </c>
      <c r="Z6">
        <f>'尾道市（全域）'!Z19-旧尾道市!Z19-旧因島市!Z19-旧瀬戸田町!Z19-旧御調町!Z19-旧向島町!Z19</f>
        <v>0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6</vt:i4>
      </vt:variant>
    </vt:vector>
  </HeadingPairs>
  <TitlesOfParts>
    <vt:vector size="13" baseType="lpstr">
      <vt:lpstr>尾道市（全域）</vt:lpstr>
      <vt:lpstr>旧尾道市</vt:lpstr>
      <vt:lpstr>旧因島市</vt:lpstr>
      <vt:lpstr>旧瀬戸田町</vt:lpstr>
      <vt:lpstr>旧御調町</vt:lpstr>
      <vt:lpstr>旧向島町</vt:lpstr>
      <vt:lpstr>Sheet1</vt:lpstr>
      <vt:lpstr>旧因島市!Print_Titles</vt:lpstr>
      <vt:lpstr>旧御調町!Print_Titles</vt:lpstr>
      <vt:lpstr>旧向島町!Print_Titles</vt:lpstr>
      <vt:lpstr>旧瀬戸田町!Print_Titles</vt:lpstr>
      <vt:lpstr>旧尾道市!Print_Titles</vt:lpstr>
      <vt:lpstr>'尾道市（全域）'!Print_Titles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本慶 七恵</dc:creator>
  <cp:lastModifiedBy>博田 真祐美</cp:lastModifiedBy>
  <cp:lastPrinted>2021-03-23T05:46:16Z</cp:lastPrinted>
  <dcterms:created xsi:type="dcterms:W3CDTF">2017-07-04T07:01:06Z</dcterms:created>
  <dcterms:modified xsi:type="dcterms:W3CDTF">2021-03-23T05:46:43Z</dcterms:modified>
</cp:coreProperties>
</file>