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80" activeTab="4"/>
  </bookViews>
  <sheets>
    <sheet name="表紙" sheetId="1" r:id="rId1"/>
    <sheet name="P1" sheetId="2" r:id="rId2"/>
    <sheet name="P2" sheetId="3" r:id="rId3"/>
    <sheet name="P3" sheetId="4" r:id="rId4"/>
    <sheet name="P4" sheetId="5" r:id="rId5"/>
    <sheet name="P5" sheetId="6" r:id="rId6"/>
    <sheet name="P6" sheetId="7" r:id="rId7"/>
    <sheet name="【同行援護専用】研修受講確認表" sheetId="8" r:id="rId8"/>
    <sheet name="【行動援護専用】研修受講確認表" sheetId="9" r:id="rId9"/>
  </sheets>
  <externalReferences>
    <externalReference r:id="rId12"/>
    <externalReference r:id="rId13"/>
    <externalReference r:id="rId14"/>
  </externalReferences>
  <definedNames>
    <definedName name="_xlnm.Print_Area" localSheetId="1">'P1'!$A$1:$K$22</definedName>
    <definedName name="_xlnm.Print_Area" localSheetId="2">'P2'!$A$1:$BD$60</definedName>
    <definedName name="_xlnm.Print_Area" localSheetId="3">'P3'!$A$1:$Q$34</definedName>
    <definedName name="_xlnm.Print_Area" localSheetId="4">'P4'!$A$1:$N$38</definedName>
    <definedName name="_xlnm.Print_Area" localSheetId="5">'P5'!$A$1:$N$31</definedName>
    <definedName name="_xlnm.Print_Area" localSheetId="6">'P6'!$A$1:$J$22</definedName>
    <definedName name="曜日" localSheetId="8">'[1]P3'!$AK$4:$AL$10</definedName>
    <definedName name="曜日" localSheetId="7">'[1]P3'!$AK$4:$AL$10</definedName>
    <definedName name="曜日" localSheetId="2">#REF!</definedName>
    <definedName name="曜日" localSheetId="3">#REF!</definedName>
    <definedName name="曜日" localSheetId="0">'[3]P3'!$AM$6:$AN$12</definedName>
    <definedName name="曜日">#REF!</definedName>
  </definedNames>
  <calcPr fullCalcOnLoad="1"/>
</workbook>
</file>

<file path=xl/comments3.xml><?xml version="1.0" encoding="utf-8"?>
<comments xmlns="http://schemas.openxmlformats.org/spreadsheetml/2006/main">
  <authors>
    <author>作成者</author>
  </authors>
  <commentList>
    <comment ref="G44"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<sst xmlns="http://schemas.openxmlformats.org/spreadsheetml/2006/main" count="687" uniqueCount="218">
  <si>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</si>
  <si>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</si>
  <si>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</si>
  <si>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</si>
  <si>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</si>
  <si>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</si>
  <si>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</si>
  <si>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</si>
  <si>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</si>
  <si>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</si>
  <si>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</si>
  <si>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</si>
  <si>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</si>
  <si>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</si>
  <si>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</si>
  <si>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</si>
  <si>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</si>
  <si>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氏　　名</t>
  </si>
  <si>
    <t>行動援護</t>
  </si>
  <si>
    <t>身体介護を伴う</t>
  </si>
  <si>
    <t>身体介護を伴わない</t>
  </si>
  <si>
    <t>（単位：人）</t>
  </si>
  <si>
    <t>身体介護中心</t>
  </si>
  <si>
    <t>家事援助中心</t>
  </si>
  <si>
    <t>重度訪問介護</t>
  </si>
  <si>
    <t>移動介護加算</t>
  </si>
  <si>
    <t>利用者氏名</t>
  </si>
  <si>
    <t>支給決定
期　　　間</t>
  </si>
  <si>
    <t>計画対象
期　　　間</t>
  </si>
  <si>
    <t>アセスメントの
実　　　　　　施</t>
  </si>
  <si>
    <t>サービスを提供
する者の氏名</t>
  </si>
  <si>
    <t>提供の日時と
所要時間</t>
  </si>
  <si>
    <t>（適正に処理されていれば○、不備があるときは×を記入すること）</t>
  </si>
  <si>
    <t>計画作成者
氏　　　名</t>
  </si>
  <si>
    <t>サービスの
詳細な内容</t>
  </si>
  <si>
    <t>利用者への交付
及び説明</t>
  </si>
  <si>
    <t>例</t>
  </si>
  <si>
    <t>管理者</t>
  </si>
  <si>
    <t>○○　○○</t>
  </si>
  <si>
    <t>××　××</t>
  </si>
  <si>
    <t>資格</t>
  </si>
  <si>
    <t>介護福祉士</t>
  </si>
  <si>
    <t>ヘルパー1級</t>
  </si>
  <si>
    <t>注</t>
  </si>
  <si>
    <t>Ｂ</t>
  </si>
  <si>
    <t>Ａ</t>
  </si>
  <si>
    <t>勤続年数</t>
  </si>
  <si>
    <t>サービス提供責任者</t>
  </si>
  <si>
    <t>△△　△△</t>
  </si>
  <si>
    <t>訪問介護員</t>
  </si>
  <si>
    <t>ヘルパー2級</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</si>
  <si>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</si>
  <si>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</si>
  <si>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</si>
  <si>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</si>
  <si>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</si>
  <si>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</si>
  <si>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</si>
  <si>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</si>
  <si>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</si>
  <si>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</si>
  <si>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</si>
  <si>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</si>
  <si>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</si>
  <si>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サービス提供責任者</t>
  </si>
  <si>
    <t>初回加算</t>
  </si>
  <si>
    <t>緊急時対応加算</t>
  </si>
  <si>
    <t>特別地域加算</t>
  </si>
  <si>
    <t>同行援護従業者研修受講確認表</t>
  </si>
  <si>
    <t>ＮＯ</t>
  </si>
  <si>
    <t>担当業務</t>
  </si>
  <si>
    <t>（Ｏ ｏｒ × ）</t>
  </si>
  <si>
    <t>同行援護資格要件研修受講日</t>
  </si>
  <si>
    <t>ヘルパー</t>
  </si>
  <si>
    <t>令和　　年　　月　　日現在</t>
  </si>
  <si>
    <t>行動援護従業者研修受講確認表</t>
  </si>
  <si>
    <t>行動援護資格要件研修受講日</t>
  </si>
  <si>
    <t>居宅介護</t>
  </si>
  <si>
    <t>同行援護</t>
  </si>
  <si>
    <t>２　職員の勤務状況</t>
  </si>
  <si>
    <t>サービス種類</t>
  </si>
  <si>
    <t>居宅介護　　・　　重度訪問介護　　・　　同行援護　　・　　行動援護</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</si>
  <si>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</si>
  <si>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</si>
  <si>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</si>
  <si>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</si>
  <si>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</si>
  <si>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</si>
  <si>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</si>
  <si>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</si>
  <si>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</si>
  <si>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</si>
  <si>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</si>
  <si>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</si>
  <si>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</si>
  <si>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</si>
  <si>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</si>
  <si>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</si>
  <si>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</si>
  <si>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</si>
  <si>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本表はサービスの種類ごとに作成してください（職員配置上、複数サービスを一体運営している場合はまとめて記載してください。）。</t>
  </si>
  <si>
    <t>注2 「職種」欄は、直接サービス提供職員に係る職種を記載し、「勤務形態」欄は、①常勤・専従、②常勤・兼務、③非常勤・専従、④非常勤・兼務のいずれかを記載するとともに、それぞれの方の１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</si>
  <si>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常勤換算後の人数の算出に当たっては、直接処遇に係る職員の４週の合計時間数を、当該事業所・施設における１週間に常勤職員が勤務すべき時間数で除し、小数点以下第２位を切り捨ててください。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</si>
  <si>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</si>
  <si>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２　職員の勤務状況（記入例）</t>
  </si>
  <si>
    <t>居宅介護・重度訪問介護</t>
  </si>
  <si>
    <t>事業所・施設名</t>
  </si>
  <si>
    <t>追手町ヘルパーステーション</t>
  </si>
  <si>
    <t>月曜日から金曜日。ただし、年末・年始を除く。</t>
  </si>
  <si>
    <t>午前8:30～午後5時30分</t>
  </si>
  <si>
    <t>年中無休</t>
  </si>
  <si>
    <t>24時間対応</t>
  </si>
  <si>
    <t>木</t>
  </si>
  <si>
    <t>金</t>
  </si>
  <si>
    <t>土</t>
  </si>
  <si>
    <t>日</t>
  </si>
  <si>
    <t>月</t>
  </si>
  <si>
    <t>火</t>
  </si>
  <si>
    <t>水</t>
  </si>
  <si>
    <t>常勤・兼務</t>
  </si>
  <si>
    <t>Ａ</t>
  </si>
  <si>
    <t>常勤・専従</t>
  </si>
  <si>
    <t>Ｂ</t>
  </si>
  <si>
    <t>ヘルパー</t>
  </si>
  <si>
    <t>Ｃ</t>
  </si>
  <si>
    <t>Ｄ</t>
  </si>
  <si>
    <t>非常勤・専従</t>
  </si>
  <si>
    <t>Ｅ</t>
  </si>
  <si>
    <t>Ｆ</t>
  </si>
  <si>
    <t>非常勤・兼務</t>
  </si>
  <si>
    <t>Ｇ</t>
  </si>
  <si>
    <t>Ｈ</t>
  </si>
  <si>
    <t>注1 本表はサービスの種類ごとに作成してください（職員配置上、複数サービスを一体運営しているサービスはまとめてください。）。</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</si>
  <si>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</si>
  <si>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r>
      <t>３　サービス提供責任者配置数の根拠</t>
    </r>
    <r>
      <rPr>
        <sz val="11"/>
        <rFont val="ＭＳ Ｐゴシック"/>
        <family val="3"/>
      </rPr>
      <t>（資料作成日前直近３か月のサービス提供時間・実利用者数・従業者数の状況）</t>
    </r>
  </si>
  <si>
    <t>１　サービス提供責任者の配置計算</t>
  </si>
  <si>
    <t>実人員配置方法</t>
  </si>
  <si>
    <t>常勤換算方法</t>
  </si>
  <si>
    <t>※上記のうち、サービス提供責任者の配置計算で採用している方法を選択してください。</t>
  </si>
  <si>
    <t>２　配置数根拠</t>
  </si>
  <si>
    <t>月</t>
  </si>
  <si>
    <t>３か月平均(a)</t>
  </si>
  <si>
    <t>係数(b)</t>
  </si>
  <si>
    <t>(a)÷(b)</t>
  </si>
  <si>
    <t>月間延べサービス提供時間　計
（待機時間・移動時間を除く。）</t>
  </si>
  <si>
    <t>時間</t>
  </si>
  <si>
    <t>450時間</t>
  </si>
  <si>
    <t>訪問介護</t>
  </si>
  <si>
    <t>介護予防訪問介護</t>
  </si>
  <si>
    <t>移動支援</t>
  </si>
  <si>
    <t>各月の実利用者数　計</t>
  </si>
  <si>
    <t>人</t>
  </si>
  <si>
    <t>40人</t>
  </si>
  <si>
    <t>各月の実従業者数　計</t>
  </si>
  <si>
    <t>10人</t>
  </si>
  <si>
    <t>※上記３種類のうち、サービス提供責任者の配置において根拠として適用している項目についてのみ記載してください。</t>
  </si>
  <si>
    <t>※サービス提供責任者が各指定サービスの事業を兼務する場合（各事業を一体に運営する場合）は、サービス提供時間は各事業それぞれ記載し、実利用者数・実従業者数は、計欄にそれぞれ記載してください（なお、実利用者数・実従業者数の事業別の記載は不要です。）。</t>
  </si>
  <si>
    <t>※サービス提供責任者を指定に関する各事業それぞれ別に配置する場合（障害と介護で別のサー提を配置しているなどの場合）は、サービス提供時間、実利用者数、実従業者数ともにサー提の配置事業ごと別様に記載してください。</t>
  </si>
  <si>
    <t>※実利用者数について、上記記載の複数のサービスを利用する利用者は、二重計上せず、いずれかひとつのサービスに記載すれば足ります。ただし、サービス提供責任者を指定に関する各事業それぞれ別に配置する場合（障害と介護で別のサー提を配置しているなどの場合）は、その配置事業ごと別様に記載してください。</t>
  </si>
  <si>
    <t>※居宅介護のうち通院等乗降介助のみを利用した利用者については、１人あたり0.1人として計算してください。</t>
  </si>
  <si>
    <t>○</t>
  </si>
  <si>
    <t>４　障害福祉サービス費の請求状況</t>
  </si>
  <si>
    <t>(1)</t>
  </si>
  <si>
    <r>
      <t>居宅介護　　</t>
    </r>
    <r>
      <rPr>
        <b/>
        <u val="single"/>
        <sz val="11"/>
        <rFont val="ＭＳ Ｐゴシック"/>
        <family val="3"/>
      </rPr>
      <t>※基礎研修修了者等により行われる場合・計画作成者が初任者研修課程修了者等の場合に減算あり</t>
    </r>
  </si>
  <si>
    <t>令和　　年　　月分</t>
  </si>
  <si>
    <t>指定障害福祉サービスに要した費用の額</t>
  </si>
  <si>
    <t>直近月の支援所要（計画）時間毎の内訳人数（単位：人）</t>
  </si>
  <si>
    <t>（単位：円）</t>
  </si>
  <si>
    <t>介護
給付費</t>
  </si>
  <si>
    <t>利用者
負担額</t>
  </si>
  <si>
    <t>～30時間
未満</t>
  </si>
  <si>
    <t>30時間
～60時間</t>
  </si>
  <si>
    <t>60時間
～90時間</t>
  </si>
  <si>
    <t>90時間
～120時間</t>
  </si>
  <si>
    <t>120時間
超～</t>
  </si>
  <si>
    <t>通院
介助</t>
  </si>
  <si>
    <t>通院等のための乗車又は降車の介助</t>
  </si>
  <si>
    <t>利用者負担上限額管理加算</t>
  </si>
  <si>
    <t>喀痰吸引等支援体制加算</t>
  </si>
  <si>
    <t>特定事業所加算</t>
  </si>
  <si>
    <t>(2)</t>
  </si>
  <si>
    <r>
      <t>重度訪問介護　　　</t>
    </r>
    <r>
      <rPr>
        <b/>
        <u val="single"/>
        <sz val="11"/>
        <rFont val="ＭＳ Ｐゴシック"/>
        <family val="3"/>
      </rPr>
      <t>※90日以上利用の場合減算あり</t>
    </r>
  </si>
  <si>
    <t>～60時間
未満</t>
  </si>
  <si>
    <t>60時間
～120時間</t>
  </si>
  <si>
    <t>120時間
～180時間</t>
  </si>
  <si>
    <t>180時間
～240時間</t>
  </si>
  <si>
    <t>240時間
超～</t>
  </si>
  <si>
    <t>行動障害支援連携加算</t>
  </si>
  <si>
    <t>※着色部分については、直近月の請求において該当するものを選択してください。</t>
  </si>
  <si>
    <t>Ⅰ型</t>
  </si>
  <si>
    <t>Ⅱ型</t>
  </si>
  <si>
    <t>Ⅲ型</t>
  </si>
  <si>
    <t>Ⅳ型</t>
  </si>
  <si>
    <t>なし</t>
  </si>
  <si>
    <t>Ⅴ型</t>
  </si>
  <si>
    <t>特別加算</t>
  </si>
  <si>
    <t>(3)</t>
  </si>
  <si>
    <r>
      <t>同行援護　　</t>
    </r>
    <r>
      <rPr>
        <b/>
        <u val="single"/>
        <sz val="11"/>
        <rFont val="ＭＳ Ｐゴシック"/>
        <family val="3"/>
      </rPr>
      <t>※基礎研修課程修了者等により行われる場合に減算あり</t>
    </r>
  </si>
  <si>
    <t>(4)</t>
  </si>
  <si>
    <r>
      <t>行動援護　　　</t>
    </r>
    <r>
      <rPr>
        <b/>
        <u val="single"/>
        <sz val="11"/>
        <rFont val="ＭＳ Ｐゴシック"/>
        <family val="3"/>
      </rPr>
      <t>※支援計画シートが未作成の場合に減算あり</t>
    </r>
  </si>
  <si>
    <t>令和　　　年　　　月分</t>
  </si>
  <si>
    <t>　　※作成時期、作成過程、作成上の留意点、計画変更の状況等を記載すること。</t>
  </si>
  <si>
    <t>　　※直近で計画を作成した利用者５名（５名未満の場合はその人数）を記入してください。なお、実地指導当日は、上記に記載した利用者以外の記録も確認します。</t>
  </si>
  <si>
    <t>管理者・従業者の勤務状況（居宅介護・重度訪問介護・同行援護・行動援護）令和　　年　　月実績</t>
  </si>
  <si>
    <t>管理者・従業者の勤務状況（居宅介護・重度訪問介護・同行援護・行動援護）令和１年８月実績</t>
  </si>
  <si>
    <t>指定障害福祉サービス（居宅介護・重度訪問介護・行動援護・同行援護）事業所</t>
  </si>
  <si>
    <t>実地指導事前資料</t>
  </si>
  <si>
    <t>事業所番号</t>
  </si>
  <si>
    <t>事業所名</t>
  </si>
  <si>
    <t>令和　　　　　　年度</t>
  </si>
  <si>
    <t>５　居宅介護計画の作成状況</t>
  </si>
  <si>
    <r>
      <t>６　苦情処理、事故発生時の対応等</t>
    </r>
    <r>
      <rPr>
        <sz val="11"/>
        <rFont val="ＭＳ Ｐゴシック"/>
        <family val="3"/>
      </rPr>
      <t>（直近１年の状況）　　</t>
    </r>
    <r>
      <rPr>
        <sz val="10"/>
        <rFont val="ＭＳ Ｐゴシック"/>
        <family val="3"/>
      </rPr>
      <t>※既存記録等の活用可</t>
    </r>
  </si>
  <si>
    <t>福祉専門職員等連携加算</t>
  </si>
  <si>
    <t>地域生活拠点等に係る加算</t>
  </si>
  <si>
    <t>福祉・介護職員処遇改善特定加算</t>
  </si>
  <si>
    <t>あり　なし</t>
  </si>
  <si>
    <t>福祉・介護職員処遇改善加算</t>
  </si>
  <si>
    <t>Ⅰ・Ⅱ・Ⅲ・Ⅳ・Ⅴ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</si>
</sst>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_ "/>
    <numFmt numFmtId="188" formatCode="0.00_ "/>
  </numFmts>
  <fonts count="53">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b/>
      <sz val="1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11"/>
      <name val="ＭＳ ゴシック"/>
      <family val="3"/>
    </font>
    <font>
      <sz val="8"/>
      <name val="ＭＳ ゴシック"/>
      <family val="3"/>
    </font>
    <font>
      <b/>
      <u val="single"/>
      <sz val="11"/>
      <name val="ＭＳ Ｐゴシック"/>
      <family val="3"/>
    </font>
    <font>
      <sz val="2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style="thin"/>
      <right>
        <color indexed="63"/>
      </right>
      <top>
        <color indexed="63"/>
      </top>
      <bottom style="thin"/>
    </border>
    <border>
      <left style="dashed"/>
      <right style="thin"/>
      <top style="thin"/>
      <bottom style="thin"/>
    </border>
    <border>
      <left style="dashed"/>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thin"/>
      <top>
        <color indexed="63"/>
      </top>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style="thin"/>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color indexed="63"/>
      </right>
      <top>
        <color indexed="63"/>
      </top>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diagonalDown="1">
      <left style="thin"/>
      <right style="thin"/>
      <top style="thin"/>
      <bottom style="thin"/>
      <diagonal style="thin"/>
    </border>
    <border diagonalDown="1">
      <left style="thin"/>
      <right>
        <color indexed="63"/>
      </right>
      <top style="thin"/>
      <bottom style="thin"/>
      <diagonal style="thin"/>
    </border>
    <border diagonalDown="1">
      <left style="thin"/>
      <right style="thin"/>
      <top style="thin"/>
      <bottom>
        <color indexed="63"/>
      </bottom>
      <diagonal style="thin"/>
    </border>
    <border diagonalDown="1">
      <left style="thin"/>
      <right>
        <color indexed="63"/>
      </right>
      <top style="thin"/>
      <bottom>
        <color indexed="63"/>
      </bottom>
      <diagonal style="thin"/>
    </border>
    <border>
      <left>
        <color indexed="63"/>
      </left>
      <right style="thin"/>
      <top>
        <color indexed="63"/>
      </top>
      <bottom style="thin"/>
    </border>
    <border>
      <left style="thin"/>
      <right style="thin"/>
      <top style="double"/>
      <bottom style="thin"/>
    </border>
    <border diagonalDown="1">
      <left style="thin"/>
      <right style="thin"/>
      <top style="double"/>
      <bottom style="thin"/>
      <diagonal style="thin"/>
    </border>
    <border>
      <left>
        <color indexed="63"/>
      </left>
      <right>
        <color indexed="63"/>
      </right>
      <top style="double"/>
      <bottom style="thin"/>
    </border>
    <border diagonalDown="1">
      <left style="thin"/>
      <right style="thin"/>
      <top>
        <color indexed="63"/>
      </top>
      <bottom style="thin"/>
      <diagonal style="thin"/>
    </border>
    <border>
      <left style="medium"/>
      <right style="thin"/>
      <top style="medium"/>
      <bottom>
        <color indexed="63"/>
      </bottom>
    </border>
    <border>
      <left style="thin"/>
      <right style="thin"/>
      <top style="medium"/>
      <bottom>
        <color indexed="63"/>
      </bottom>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thin"/>
      <top>
        <color indexed="63"/>
      </top>
      <bottom style="medium"/>
    </border>
    <border>
      <left>
        <color indexed="63"/>
      </left>
      <right style="medium"/>
      <top>
        <color indexed="63"/>
      </top>
      <bottom style="medium"/>
    </border>
    <border>
      <left style="thin"/>
      <right style="medium"/>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0" fillId="32" borderId="0" applyNumberFormat="0" applyBorder="0" applyAlignment="0" applyProtection="0"/>
  </cellStyleXfs>
  <cellXfs count="330">
    <xf numFmtId="0" fontId="0" fillId="0" borderId="0" xfId="0"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55" fontId="0" fillId="33" borderId="10" xfId="0" applyNumberFormat="1" applyFill="1" applyBorder="1" applyAlignment="1" quotePrefix="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0" fontId="0" fillId="33" borderId="0" xfId="0" applyFont="1" applyFill="1" applyAlignment="1">
      <alignment vertical="center"/>
    </xf>
    <xf numFmtId="49" fontId="3" fillId="33" borderId="0" xfId="0" applyNumberFormat="1" applyFont="1" applyFill="1" applyAlignment="1">
      <alignment horizontal="center" vertical="center"/>
    </xf>
    <xf numFmtId="0" fontId="0" fillId="33" borderId="0" xfId="0" applyFill="1" applyAlignment="1">
      <alignment vertical="center"/>
    </xf>
    <xf numFmtId="0" fontId="0" fillId="33" borderId="10" xfId="0" applyFill="1" applyBorder="1" applyAlignment="1">
      <alignment horizontal="center" vertical="center"/>
    </xf>
    <xf numFmtId="0" fontId="0" fillId="33" borderId="0" xfId="0" applyFill="1" applyBorder="1" applyAlignment="1">
      <alignment vertical="center"/>
    </xf>
    <xf numFmtId="0" fontId="2" fillId="33" borderId="0" xfId="0" applyFont="1" applyFill="1" applyAlignment="1">
      <alignment horizontal="lef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3" fillId="33" borderId="10" xfId="0" applyFont="1" applyFill="1" applyBorder="1" applyAlignment="1">
      <alignment horizontal="center" vertical="center" wrapText="1"/>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0" xfId="0" applyFill="1" applyBorder="1" applyAlignment="1">
      <alignment vertical="center" wrapText="1"/>
    </xf>
    <xf numFmtId="0" fontId="0" fillId="33" borderId="11" xfId="0" applyFill="1" applyBorder="1" applyAlignment="1">
      <alignment horizontal="center" vertical="center"/>
    </xf>
    <xf numFmtId="0" fontId="5" fillId="0" borderId="0" xfId="61" applyFont="1">
      <alignment/>
      <protection/>
    </xf>
    <xf numFmtId="0" fontId="0" fillId="0" borderId="0" xfId="61">
      <alignment/>
      <protection/>
    </xf>
    <xf numFmtId="0" fontId="0" fillId="0" borderId="10" xfId="61" applyBorder="1">
      <alignment/>
      <protection/>
    </xf>
    <xf numFmtId="0" fontId="0" fillId="0" borderId="10" xfId="61" applyBorder="1" applyAlignment="1">
      <alignment horizontal="center"/>
      <protection/>
    </xf>
    <xf numFmtId="0" fontId="0" fillId="0" borderId="17" xfId="61" applyBorder="1" applyAlignment="1">
      <alignment horizontal="center"/>
      <protection/>
    </xf>
    <xf numFmtId="0" fontId="0" fillId="0" borderId="11" xfId="61" applyBorder="1" applyAlignment="1">
      <alignment horizontal="center"/>
      <protection/>
    </xf>
    <xf numFmtId="0" fontId="0" fillId="0" borderId="18" xfId="61" applyBorder="1">
      <alignment/>
      <protection/>
    </xf>
    <xf numFmtId="0" fontId="0" fillId="0" borderId="19" xfId="61" applyBorder="1">
      <alignment/>
      <protection/>
    </xf>
    <xf numFmtId="0" fontId="0" fillId="0" borderId="17" xfId="61" applyBorder="1">
      <alignment/>
      <protection/>
    </xf>
    <xf numFmtId="0" fontId="0" fillId="0" borderId="20" xfId="61" applyBorder="1">
      <alignment/>
      <protection/>
    </xf>
    <xf numFmtId="0" fontId="5" fillId="0" borderId="0" xfId="62" applyFont="1">
      <alignment/>
      <protection/>
    </xf>
    <xf numFmtId="0" fontId="0" fillId="0" borderId="0" xfId="62">
      <alignment/>
      <protection/>
    </xf>
    <xf numFmtId="0" fontId="0" fillId="0" borderId="10" xfId="62" applyBorder="1">
      <alignment/>
      <protection/>
    </xf>
    <xf numFmtId="0" fontId="0" fillId="0" borderId="10" xfId="62" applyBorder="1" applyAlignment="1">
      <alignment horizontal="center"/>
      <protection/>
    </xf>
    <xf numFmtId="0" fontId="0" fillId="0" borderId="17" xfId="62" applyBorder="1" applyAlignment="1">
      <alignment horizontal="center"/>
      <protection/>
    </xf>
    <xf numFmtId="0" fontId="0" fillId="0" borderId="11" xfId="62" applyBorder="1" applyAlignment="1">
      <alignment horizontal="center"/>
      <protection/>
    </xf>
    <xf numFmtId="0" fontId="0" fillId="0" borderId="18" xfId="62" applyBorder="1">
      <alignment/>
      <protection/>
    </xf>
    <xf numFmtId="0" fontId="0" fillId="0" borderId="19" xfId="62" applyBorder="1">
      <alignment/>
      <protection/>
    </xf>
    <xf numFmtId="0" fontId="0" fillId="0" borderId="17" xfId="62" applyBorder="1">
      <alignment/>
      <protection/>
    </xf>
    <xf numFmtId="0" fontId="0" fillId="0" borderId="20" xfId="62" applyBorder="1">
      <alignment/>
      <protection/>
    </xf>
    <xf numFmtId="0" fontId="0" fillId="0" borderId="10" xfId="61" applyFont="1" applyBorder="1" applyAlignment="1">
      <alignment horizontal="center"/>
      <protection/>
    </xf>
    <xf numFmtId="0" fontId="4" fillId="33" borderId="0" xfId="0" applyFont="1" applyFill="1" applyAlignment="1">
      <alignment vertical="center"/>
    </xf>
    <xf numFmtId="0" fontId="6" fillId="33" borderId="0" xfId="63" applyFont="1" applyFill="1" applyAlignment="1">
      <alignment vertical="center" shrinkToFit="1"/>
      <protection/>
    </xf>
    <xf numFmtId="0" fontId="6" fillId="33" borderId="0" xfId="63" applyFont="1" applyFill="1">
      <alignment vertical="center"/>
      <protection/>
    </xf>
    <xf numFmtId="0" fontId="8" fillId="33" borderId="0" xfId="63" applyFont="1" applyFill="1" applyAlignment="1">
      <alignment vertical="center"/>
      <protection/>
    </xf>
    <xf numFmtId="0" fontId="8" fillId="33" borderId="0" xfId="63" applyFont="1" applyFill="1">
      <alignment vertical="center"/>
      <protection/>
    </xf>
    <xf numFmtId="0" fontId="8" fillId="33" borderId="21" xfId="63" applyFont="1" applyFill="1" applyBorder="1" applyAlignment="1">
      <alignment horizontal="center" vertical="center"/>
      <protection/>
    </xf>
    <xf numFmtId="0" fontId="8" fillId="33" borderId="22" xfId="63" applyFont="1" applyFill="1" applyBorder="1" applyAlignment="1">
      <alignment horizontal="center" vertical="center"/>
      <protection/>
    </xf>
    <xf numFmtId="0" fontId="8" fillId="33" borderId="23" xfId="63" applyFont="1" applyFill="1" applyBorder="1" applyAlignment="1">
      <alignment vertical="center"/>
      <protection/>
    </xf>
    <xf numFmtId="0" fontId="8" fillId="33" borderId="24" xfId="63" applyFont="1" applyFill="1" applyBorder="1" applyAlignment="1">
      <alignment vertical="center"/>
      <protection/>
    </xf>
    <xf numFmtId="0" fontId="8" fillId="33" borderId="25" xfId="63" applyFont="1" applyFill="1" applyBorder="1" applyAlignment="1">
      <alignment horizontal="center" vertical="center"/>
      <protection/>
    </xf>
    <xf numFmtId="0" fontId="8" fillId="33" borderId="26" xfId="63" applyFont="1" applyFill="1" applyBorder="1" applyAlignment="1">
      <alignment horizontal="center" vertical="center"/>
      <protection/>
    </xf>
    <xf numFmtId="0" fontId="8" fillId="33" borderId="10" xfId="63" applyFont="1" applyFill="1" applyBorder="1" applyAlignment="1">
      <alignment horizontal="center" vertical="center"/>
      <protection/>
    </xf>
    <xf numFmtId="0" fontId="8" fillId="33" borderId="11" xfId="63" applyFont="1" applyFill="1" applyBorder="1" applyAlignment="1">
      <alignment horizontal="center" vertical="center" shrinkToFit="1"/>
      <protection/>
    </xf>
    <xf numFmtId="0" fontId="8" fillId="33" borderId="10" xfId="63" applyFont="1" applyFill="1" applyBorder="1" applyAlignment="1">
      <alignment horizontal="center" vertical="center" shrinkToFit="1"/>
      <protection/>
    </xf>
    <xf numFmtId="0" fontId="8" fillId="33" borderId="27" xfId="63" applyFont="1" applyFill="1" applyBorder="1" applyAlignment="1">
      <alignment horizontal="center" vertical="center" shrinkToFit="1"/>
      <protection/>
    </xf>
    <xf numFmtId="0" fontId="8" fillId="33" borderId="26" xfId="63" applyFont="1" applyFill="1" applyBorder="1" applyAlignment="1">
      <alignment horizontal="center" vertical="center" shrinkToFit="1"/>
      <protection/>
    </xf>
    <xf numFmtId="0" fontId="8" fillId="33" borderId="28" xfId="63" applyFont="1" applyFill="1" applyBorder="1" applyAlignment="1">
      <alignment horizontal="center" vertical="center" shrinkToFit="1"/>
      <protection/>
    </xf>
    <xf numFmtId="0" fontId="8" fillId="33" borderId="29" xfId="63" applyFont="1" applyFill="1" applyBorder="1" applyAlignment="1">
      <alignment horizontal="center" vertical="center" shrinkToFit="1"/>
      <protection/>
    </xf>
    <xf numFmtId="0" fontId="8" fillId="33" borderId="30" xfId="63" applyFont="1" applyFill="1" applyBorder="1" applyAlignment="1">
      <alignment horizontal="center" vertical="center" shrinkToFit="1"/>
      <protection/>
    </xf>
    <xf numFmtId="0" fontId="8" fillId="33" borderId="31" xfId="63" applyFont="1" applyFill="1" applyBorder="1" applyAlignment="1">
      <alignment horizontal="center" vertical="center" shrinkToFit="1"/>
      <protection/>
    </xf>
    <xf numFmtId="0" fontId="8" fillId="33" borderId="32" xfId="63" applyFont="1" applyFill="1" applyBorder="1" applyAlignment="1">
      <alignment horizontal="center" vertical="center" shrinkToFit="1"/>
      <protection/>
    </xf>
    <xf numFmtId="0" fontId="8" fillId="33" borderId="33" xfId="63" applyFont="1" applyFill="1" applyBorder="1" applyAlignment="1">
      <alignment horizontal="center" vertical="center" shrinkToFit="1"/>
      <protection/>
    </xf>
    <xf numFmtId="0" fontId="8" fillId="33" borderId="33" xfId="63" applyFont="1" applyFill="1" applyBorder="1" applyAlignment="1">
      <alignment horizontal="center" vertical="center" wrapText="1"/>
      <protection/>
    </xf>
    <xf numFmtId="0" fontId="8" fillId="33" borderId="34" xfId="63" applyFont="1" applyFill="1" applyBorder="1" applyAlignment="1">
      <alignment horizontal="center" vertical="center" shrinkToFit="1"/>
      <protection/>
    </xf>
    <xf numFmtId="0" fontId="8" fillId="33" borderId="13" xfId="63" applyFont="1" applyFill="1" applyBorder="1" applyAlignment="1">
      <alignment horizontal="center" vertical="center"/>
      <protection/>
    </xf>
    <xf numFmtId="0" fontId="8" fillId="33" borderId="27" xfId="63" applyFont="1" applyFill="1" applyBorder="1" applyAlignment="1">
      <alignment horizontal="center" vertical="center"/>
      <protection/>
    </xf>
    <xf numFmtId="0" fontId="8" fillId="33" borderId="11" xfId="63" applyFont="1" applyFill="1" applyBorder="1" applyAlignment="1">
      <alignment horizontal="center" vertical="center"/>
      <protection/>
    </xf>
    <xf numFmtId="0" fontId="8" fillId="33" borderId="35" xfId="63" applyFont="1" applyFill="1" applyBorder="1" applyAlignment="1">
      <alignment horizontal="center" vertical="center" shrinkToFit="1"/>
      <protection/>
    </xf>
    <xf numFmtId="0" fontId="8" fillId="33" borderId="36" xfId="63" applyFont="1" applyFill="1" applyBorder="1" applyAlignment="1">
      <alignment horizontal="center" vertical="center" shrinkToFit="1"/>
      <protection/>
    </xf>
    <xf numFmtId="0" fontId="8" fillId="33" borderId="37" xfId="63" applyFont="1" applyFill="1" applyBorder="1" applyAlignment="1">
      <alignment horizontal="center" vertical="center" shrinkToFit="1"/>
      <protection/>
    </xf>
    <xf numFmtId="0" fontId="9" fillId="33" borderId="0" xfId="63" applyFont="1" applyFill="1" applyAlignment="1">
      <alignment vertical="center" wrapText="1"/>
      <protection/>
    </xf>
    <xf numFmtId="0" fontId="8" fillId="33" borderId="17" xfId="63" applyFont="1" applyFill="1" applyBorder="1" applyAlignment="1">
      <alignment horizontal="center" vertical="center" shrinkToFit="1"/>
      <protection/>
    </xf>
    <xf numFmtId="0" fontId="8" fillId="33" borderId="38" xfId="63" applyFont="1" applyFill="1" applyBorder="1" applyAlignment="1">
      <alignment horizontal="center" vertical="center" shrinkToFit="1"/>
      <protection/>
    </xf>
    <xf numFmtId="0" fontId="8" fillId="33" borderId="39" xfId="63" applyFont="1" applyFill="1" applyBorder="1" applyAlignment="1">
      <alignment horizontal="center" vertical="center" shrinkToFit="1"/>
      <protection/>
    </xf>
    <xf numFmtId="0" fontId="6" fillId="33" borderId="0" xfId="63" applyFont="1" applyFill="1" applyAlignment="1">
      <alignment vertical="center" textRotation="255" shrinkToFit="1"/>
      <protection/>
    </xf>
    <xf numFmtId="0" fontId="0" fillId="33" borderId="0" xfId="0" applyFont="1" applyFill="1" applyAlignment="1">
      <alignment vertical="center"/>
    </xf>
    <xf numFmtId="0" fontId="0" fillId="33" borderId="0" xfId="0" applyFill="1" applyAlignment="1">
      <alignment vertical="center"/>
    </xf>
    <xf numFmtId="0" fontId="3" fillId="33" borderId="10" xfId="0" applyNumberFormat="1" applyFont="1" applyFill="1" applyBorder="1" applyAlignment="1">
      <alignment horizontal="center" vertical="center"/>
    </xf>
    <xf numFmtId="0" fontId="11" fillId="33" borderId="0" xfId="63" applyFont="1" applyFill="1" applyBorder="1" applyAlignment="1">
      <alignment horizontal="left" vertical="center"/>
      <protection/>
    </xf>
    <xf numFmtId="0" fontId="8" fillId="33" borderId="0" xfId="63" applyFont="1" applyFill="1" applyBorder="1" applyAlignment="1">
      <alignment horizontal="left" vertical="center"/>
      <protection/>
    </xf>
    <xf numFmtId="0" fontId="8" fillId="33" borderId="40" xfId="63" applyFont="1" applyFill="1" applyBorder="1" applyAlignment="1">
      <alignment vertical="center"/>
      <protection/>
    </xf>
    <xf numFmtId="0" fontId="8" fillId="33" borderId="41" xfId="63" applyFont="1" applyFill="1" applyBorder="1" applyAlignment="1">
      <alignment vertical="center"/>
      <protection/>
    </xf>
    <xf numFmtId="0" fontId="8" fillId="33" borderId="42" xfId="63" applyFont="1" applyFill="1" applyBorder="1" applyAlignment="1">
      <alignment vertical="center"/>
      <protection/>
    </xf>
    <xf numFmtId="0" fontId="12" fillId="33" borderId="43" xfId="63" applyFont="1" applyFill="1" applyBorder="1" applyAlignment="1">
      <alignment horizontal="center" vertical="center"/>
      <protection/>
    </xf>
    <xf numFmtId="0" fontId="12" fillId="33" borderId="44" xfId="63" applyFont="1" applyFill="1" applyBorder="1" applyAlignment="1">
      <alignment horizontal="center" vertical="center"/>
      <protection/>
    </xf>
    <xf numFmtId="0" fontId="8" fillId="33" borderId="45" xfId="63" applyFont="1" applyFill="1" applyBorder="1" applyAlignment="1">
      <alignment vertical="center"/>
      <protection/>
    </xf>
    <xf numFmtId="0" fontId="12" fillId="33" borderId="46" xfId="63" applyFont="1" applyFill="1" applyBorder="1" applyAlignment="1">
      <alignment horizontal="center" vertical="center"/>
      <protection/>
    </xf>
    <xf numFmtId="0" fontId="2" fillId="33" borderId="11" xfId="0" applyFont="1" applyFill="1" applyBorder="1" applyAlignment="1">
      <alignment horizontal="right" vertical="center"/>
    </xf>
    <xf numFmtId="188" fontId="0" fillId="33" borderId="10" xfId="0" applyNumberFormat="1" applyFill="1" applyBorder="1" applyAlignment="1">
      <alignment vertical="center"/>
    </xf>
    <xf numFmtId="0" fontId="8" fillId="33" borderId="47" xfId="63" applyFont="1" applyFill="1" applyBorder="1" applyAlignment="1">
      <alignment vertical="center"/>
      <protection/>
    </xf>
    <xf numFmtId="0" fontId="8" fillId="33" borderId="17" xfId="63" applyFont="1" applyFill="1" applyBorder="1" applyAlignment="1">
      <alignment vertical="center"/>
      <protection/>
    </xf>
    <xf numFmtId="0" fontId="12" fillId="33" borderId="11" xfId="63" applyFont="1" applyFill="1" applyBorder="1" applyAlignment="1">
      <alignment horizontal="center" vertical="center"/>
      <protection/>
    </xf>
    <xf numFmtId="0" fontId="8" fillId="33" borderId="18" xfId="63" applyFont="1" applyFill="1" applyBorder="1" applyAlignment="1">
      <alignment vertical="center"/>
      <protection/>
    </xf>
    <xf numFmtId="0" fontId="12" fillId="33" borderId="34" xfId="63" applyFont="1" applyFill="1" applyBorder="1" applyAlignment="1">
      <alignment horizontal="center" vertical="center"/>
      <protection/>
    </xf>
    <xf numFmtId="0" fontId="8" fillId="33" borderId="48" xfId="63" applyFont="1" applyFill="1" applyBorder="1" applyAlignment="1">
      <alignment vertical="center"/>
      <protection/>
    </xf>
    <xf numFmtId="0" fontId="12" fillId="33" borderId="38" xfId="63" applyFont="1" applyFill="1" applyBorder="1" applyAlignment="1">
      <alignment horizontal="center" vertical="center"/>
      <protection/>
    </xf>
    <xf numFmtId="0" fontId="8" fillId="33" borderId="49" xfId="63" applyFont="1" applyFill="1" applyBorder="1" applyAlignment="1">
      <alignment vertical="center"/>
      <protection/>
    </xf>
    <xf numFmtId="0" fontId="8" fillId="33" borderId="39" xfId="63" applyFont="1" applyFill="1" applyBorder="1" applyAlignment="1">
      <alignment vertical="center"/>
      <protection/>
    </xf>
    <xf numFmtId="0" fontId="12" fillId="33" borderId="32" xfId="63" applyFont="1" applyFill="1" applyBorder="1" applyAlignment="1">
      <alignment horizontal="center" vertical="center"/>
      <protection/>
    </xf>
    <xf numFmtId="0" fontId="8" fillId="33" borderId="50" xfId="63" applyFont="1" applyFill="1" applyBorder="1" applyAlignment="1">
      <alignment vertical="center"/>
      <protection/>
    </xf>
    <xf numFmtId="0" fontId="12" fillId="33" borderId="51" xfId="63" applyFont="1" applyFill="1" applyBorder="1" applyAlignment="1">
      <alignment horizontal="center" vertical="center"/>
      <protection/>
    </xf>
    <xf numFmtId="0" fontId="8" fillId="33" borderId="52" xfId="63" applyFont="1" applyFill="1" applyBorder="1" applyAlignment="1">
      <alignment vertical="center"/>
      <protection/>
    </xf>
    <xf numFmtId="0" fontId="12" fillId="33" borderId="53" xfId="63" applyFont="1" applyFill="1" applyBorder="1" applyAlignment="1">
      <alignment horizontal="center" vertical="center"/>
      <protection/>
    </xf>
    <xf numFmtId="0" fontId="0" fillId="33" borderId="11" xfId="0" applyFill="1" applyBorder="1" applyAlignment="1">
      <alignment horizontal="right" vertical="center"/>
    </xf>
    <xf numFmtId="0" fontId="8" fillId="33" borderId="54" xfId="63" applyFont="1" applyFill="1" applyBorder="1" applyAlignment="1">
      <alignment vertical="center"/>
      <protection/>
    </xf>
    <xf numFmtId="0" fontId="8" fillId="33" borderId="55" xfId="63" applyFont="1" applyFill="1" applyBorder="1" applyAlignment="1">
      <alignment vertical="center"/>
      <protection/>
    </xf>
    <xf numFmtId="0" fontId="8" fillId="33" borderId="56" xfId="63" applyFont="1" applyFill="1" applyBorder="1" applyAlignment="1">
      <alignment vertical="center"/>
      <protection/>
    </xf>
    <xf numFmtId="0" fontId="12" fillId="33" borderId="57" xfId="63" applyFont="1" applyFill="1" applyBorder="1" applyAlignment="1">
      <alignment horizontal="center" vertical="center"/>
      <protection/>
    </xf>
    <xf numFmtId="0" fontId="9" fillId="33" borderId="0" xfId="63" applyFont="1" applyFill="1" applyAlignment="1">
      <alignment vertical="top" wrapText="1"/>
      <protection/>
    </xf>
    <xf numFmtId="0" fontId="9" fillId="33" borderId="0" xfId="63" applyFont="1" applyFill="1" applyAlignment="1">
      <alignment vertical="top"/>
      <protection/>
    </xf>
    <xf numFmtId="0" fontId="9" fillId="33" borderId="0" xfId="63" applyFont="1" applyFill="1" applyBorder="1" applyAlignment="1">
      <alignment horizontal="center" vertical="center"/>
      <protection/>
    </xf>
    <xf numFmtId="0" fontId="10" fillId="33" borderId="0" xfId="0" applyFont="1" applyFill="1" applyAlignment="1">
      <alignment vertical="center"/>
    </xf>
    <xf numFmtId="49" fontId="0" fillId="33" borderId="0" xfId="0" applyNumberFormat="1" applyFill="1" applyAlignment="1">
      <alignment vertical="center"/>
    </xf>
    <xf numFmtId="0" fontId="2" fillId="33" borderId="58" xfId="0" applyFont="1" applyFill="1" applyBorder="1" applyAlignment="1">
      <alignment vertical="center"/>
    </xf>
    <xf numFmtId="0" fontId="2" fillId="33" borderId="58" xfId="0" applyFont="1" applyFill="1" applyBorder="1" applyAlignment="1">
      <alignment horizontal="right" vertical="center"/>
    </xf>
    <xf numFmtId="0" fontId="0" fillId="33" borderId="59" xfId="0" applyFill="1" applyBorder="1" applyAlignment="1">
      <alignment vertical="center"/>
    </xf>
    <xf numFmtId="0" fontId="0" fillId="33" borderId="60" xfId="0" applyFill="1" applyBorder="1" applyAlignment="1">
      <alignment vertical="center"/>
    </xf>
    <xf numFmtId="0" fontId="0" fillId="33" borderId="61" xfId="0" applyFill="1" applyBorder="1" applyAlignment="1">
      <alignment vertical="center"/>
    </xf>
    <xf numFmtId="0" fontId="0" fillId="33" borderId="0" xfId="0" applyFill="1" applyBorder="1" applyAlignment="1">
      <alignment vertical="center"/>
    </xf>
    <xf numFmtId="0" fontId="0" fillId="33" borderId="18" xfId="0" applyFill="1" applyBorder="1" applyAlignment="1">
      <alignment vertical="center"/>
    </xf>
    <xf numFmtId="0" fontId="0" fillId="33" borderId="58" xfId="0" applyFill="1" applyBorder="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0" fontId="2" fillId="33" borderId="17" xfId="0" applyFont="1" applyFill="1" applyBorder="1" applyAlignment="1">
      <alignment horizontal="center" vertical="center" wrapText="1"/>
    </xf>
    <xf numFmtId="0" fontId="2" fillId="33" borderId="10" xfId="0" applyFont="1" applyFill="1" applyBorder="1" applyAlignment="1">
      <alignment vertical="center"/>
    </xf>
    <xf numFmtId="0" fontId="0" fillId="34" borderId="62" xfId="0" applyFill="1" applyBorder="1" applyAlignment="1">
      <alignment vertical="center"/>
    </xf>
    <xf numFmtId="0" fontId="2" fillId="33" borderId="10" xfId="0" applyFont="1" applyFill="1" applyBorder="1" applyAlignment="1">
      <alignment horizontal="right" vertical="center"/>
    </xf>
    <xf numFmtId="0" fontId="2" fillId="33" borderId="17" xfId="0" applyFont="1" applyFill="1" applyBorder="1" applyAlignment="1">
      <alignment horizontal="right" vertical="center"/>
    </xf>
    <xf numFmtId="3" fontId="2" fillId="33" borderId="10" xfId="0" applyNumberFormat="1" applyFont="1" applyFill="1" applyBorder="1" applyAlignment="1">
      <alignment vertical="center"/>
    </xf>
    <xf numFmtId="0" fontId="2" fillId="33" borderId="12" xfId="0" applyFont="1" applyFill="1" applyBorder="1" applyAlignment="1">
      <alignment vertical="center"/>
    </xf>
    <xf numFmtId="0" fontId="0" fillId="34" borderId="63" xfId="0" applyFill="1" applyBorder="1" applyAlignment="1">
      <alignment vertical="center"/>
    </xf>
    <xf numFmtId="0" fontId="2" fillId="33" borderId="11" xfId="0" applyFont="1" applyFill="1" applyBorder="1" applyAlignment="1">
      <alignment horizontal="center" vertical="center" wrapText="1" shrinkToFit="1"/>
    </xf>
    <xf numFmtId="0" fontId="2" fillId="33" borderId="12" xfId="0" applyFont="1" applyFill="1" applyBorder="1" applyAlignment="1">
      <alignment horizontal="right" vertical="center"/>
    </xf>
    <xf numFmtId="0" fontId="0" fillId="34" borderId="64" xfId="0" applyFill="1" applyBorder="1" applyAlignment="1">
      <alignment vertical="center"/>
    </xf>
    <xf numFmtId="0" fontId="0" fillId="34" borderId="65" xfId="0" applyFill="1" applyBorder="1" applyAlignment="1">
      <alignment vertical="center"/>
    </xf>
    <xf numFmtId="0" fontId="2" fillId="35" borderId="66" xfId="0" applyFont="1" applyFill="1" applyBorder="1" applyAlignment="1">
      <alignment horizontal="center" vertical="center" wrapText="1" shrinkToFit="1"/>
    </xf>
    <xf numFmtId="0" fontId="2" fillId="0" borderId="67" xfId="0" applyFont="1" applyFill="1" applyBorder="1" applyAlignment="1">
      <alignment vertical="center"/>
    </xf>
    <xf numFmtId="0" fontId="2" fillId="33" borderId="67" xfId="0" applyFont="1" applyFill="1" applyBorder="1" applyAlignment="1">
      <alignment vertical="center"/>
    </xf>
    <xf numFmtId="0" fontId="0" fillId="34" borderId="68" xfId="0" applyFill="1" applyBorder="1" applyAlignment="1">
      <alignment vertical="center"/>
    </xf>
    <xf numFmtId="3" fontId="2" fillId="33" borderId="12" xfId="0" applyNumberFormat="1" applyFont="1" applyFill="1" applyBorder="1" applyAlignment="1">
      <alignment vertical="center"/>
    </xf>
    <xf numFmtId="0" fontId="2" fillId="35" borderId="11" xfId="0" applyFont="1" applyFill="1" applyBorder="1" applyAlignment="1">
      <alignment horizontal="center" vertical="center" wrapText="1" shrinkToFit="1"/>
    </xf>
    <xf numFmtId="0" fontId="0" fillId="33" borderId="69" xfId="0" applyFill="1" applyBorder="1" applyAlignment="1">
      <alignment horizontal="center" vertical="center"/>
    </xf>
    <xf numFmtId="0" fontId="0" fillId="34" borderId="70" xfId="0" applyFill="1" applyBorder="1" applyAlignment="1">
      <alignment vertical="center"/>
    </xf>
    <xf numFmtId="0" fontId="2" fillId="35" borderId="10" xfId="0" applyFont="1" applyFill="1" applyBorder="1" applyAlignment="1">
      <alignment horizontal="center" vertical="center" wrapText="1" shrinkToFit="1"/>
    </xf>
    <xf numFmtId="0" fontId="14" fillId="0" borderId="0" xfId="0" applyFont="1" applyAlignment="1">
      <alignment vertical="center"/>
    </xf>
    <xf numFmtId="0" fontId="15" fillId="0" borderId="0" xfId="0" applyFont="1" applyAlignment="1">
      <alignment vertical="center"/>
    </xf>
    <xf numFmtId="0" fontId="0" fillId="0" borderId="10" xfId="0" applyBorder="1" applyAlignment="1">
      <alignment horizontal="center" vertical="center"/>
    </xf>
    <xf numFmtId="49" fontId="3" fillId="33" borderId="0" xfId="0" applyNumberFormat="1" applyFont="1" applyFill="1" applyAlignment="1">
      <alignment horizontal="center" vertical="center"/>
    </xf>
    <xf numFmtId="0" fontId="2" fillId="33" borderId="58" xfId="0" applyFont="1" applyFill="1" applyBorder="1" applyAlignment="1">
      <alignment horizontal="center" vertical="center"/>
    </xf>
    <xf numFmtId="0" fontId="7" fillId="33" borderId="0" xfId="63" applyFont="1" applyFill="1" applyAlignment="1">
      <alignment horizontal="center" vertical="center"/>
      <protection/>
    </xf>
    <xf numFmtId="0" fontId="8" fillId="33" borderId="71" xfId="63" applyFont="1" applyFill="1" applyBorder="1" applyAlignment="1">
      <alignment horizontal="center" vertical="center"/>
      <protection/>
    </xf>
    <xf numFmtId="0" fontId="8" fillId="33" borderId="72" xfId="63" applyFont="1" applyFill="1" applyBorder="1" applyAlignment="1">
      <alignment horizontal="center" vertical="center"/>
      <protection/>
    </xf>
    <xf numFmtId="0" fontId="8" fillId="33" borderId="40" xfId="63" applyFont="1" applyFill="1" applyBorder="1" applyAlignment="1">
      <alignment horizontal="center" vertical="center"/>
      <protection/>
    </xf>
    <xf numFmtId="0" fontId="8" fillId="33" borderId="23" xfId="63" applyFont="1" applyFill="1" applyBorder="1" applyAlignment="1">
      <alignment horizontal="center" vertical="center"/>
      <protection/>
    </xf>
    <xf numFmtId="0" fontId="8" fillId="33" borderId="24" xfId="63" applyFont="1" applyFill="1" applyBorder="1" applyAlignment="1">
      <alignment horizontal="center" vertical="center"/>
      <protection/>
    </xf>
    <xf numFmtId="0" fontId="8" fillId="33" borderId="73" xfId="63" applyFont="1" applyFill="1" applyBorder="1" applyAlignment="1">
      <alignment horizontal="center" vertical="center"/>
      <protection/>
    </xf>
    <xf numFmtId="0" fontId="8" fillId="33" borderId="41" xfId="63" applyFont="1" applyFill="1" applyBorder="1" applyAlignment="1">
      <alignment horizontal="center" vertical="center"/>
      <protection/>
    </xf>
    <xf numFmtId="0" fontId="8" fillId="33" borderId="21" xfId="63" applyFont="1" applyFill="1" applyBorder="1" applyAlignment="1">
      <alignment horizontal="center" vertical="center"/>
      <protection/>
    </xf>
    <xf numFmtId="0" fontId="8" fillId="33" borderId="22" xfId="63" applyFont="1" applyFill="1" applyBorder="1" applyAlignment="1">
      <alignment horizontal="center" vertical="center"/>
      <protection/>
    </xf>
    <xf numFmtId="0" fontId="8" fillId="33" borderId="26" xfId="63" applyFont="1" applyFill="1" applyBorder="1" applyAlignment="1">
      <alignment horizontal="center" vertical="center"/>
      <protection/>
    </xf>
    <xf numFmtId="0" fontId="8" fillId="33" borderId="10" xfId="63" applyFont="1" applyFill="1" applyBorder="1" applyAlignment="1">
      <alignment horizontal="center" vertical="center"/>
      <protection/>
    </xf>
    <xf numFmtId="0" fontId="8" fillId="33" borderId="22" xfId="63" applyFont="1" applyFill="1" applyBorder="1" applyAlignment="1">
      <alignment horizontal="center" vertical="center" wrapText="1"/>
      <protection/>
    </xf>
    <xf numFmtId="0" fontId="8" fillId="33" borderId="10" xfId="63" applyFont="1" applyFill="1" applyBorder="1" applyAlignment="1">
      <alignment horizontal="center" vertical="center" wrapText="1"/>
      <protection/>
    </xf>
    <xf numFmtId="0" fontId="8" fillId="33" borderId="74" xfId="63" applyFont="1" applyFill="1" applyBorder="1" applyAlignment="1">
      <alignment horizontal="center" vertical="center"/>
      <protection/>
    </xf>
    <xf numFmtId="0" fontId="8" fillId="33" borderId="75" xfId="63" applyFont="1" applyFill="1" applyBorder="1" applyAlignment="1">
      <alignment horizontal="center" vertical="center"/>
      <protection/>
    </xf>
    <xf numFmtId="0" fontId="8" fillId="33" borderId="61" xfId="63" applyFont="1" applyFill="1" applyBorder="1" applyAlignment="1">
      <alignment horizontal="center" vertical="center"/>
      <protection/>
    </xf>
    <xf numFmtId="0" fontId="8" fillId="33" borderId="0" xfId="63" applyFont="1" applyFill="1" applyBorder="1" applyAlignment="1">
      <alignment horizontal="center" vertical="center"/>
      <protection/>
    </xf>
    <xf numFmtId="0" fontId="8" fillId="33" borderId="18" xfId="63" applyFont="1" applyFill="1" applyBorder="1" applyAlignment="1">
      <alignment horizontal="center" vertical="center"/>
      <protection/>
    </xf>
    <xf numFmtId="0" fontId="8" fillId="33" borderId="58" xfId="63" applyFont="1" applyFill="1" applyBorder="1" applyAlignment="1">
      <alignment horizontal="center" vertical="center"/>
      <protection/>
    </xf>
    <xf numFmtId="0" fontId="8" fillId="33" borderId="25" xfId="63" applyFont="1" applyFill="1" applyBorder="1" applyAlignment="1">
      <alignment horizontal="center" vertical="center"/>
      <protection/>
    </xf>
    <xf numFmtId="0" fontId="8" fillId="33" borderId="43" xfId="63" applyFont="1" applyFill="1" applyBorder="1" applyAlignment="1">
      <alignment horizontal="center" vertical="center"/>
      <protection/>
    </xf>
    <xf numFmtId="0" fontId="8" fillId="33" borderId="43" xfId="63" applyFont="1" applyFill="1" applyBorder="1" applyAlignment="1">
      <alignment horizontal="center" vertical="center" wrapText="1"/>
      <protection/>
    </xf>
    <xf numFmtId="0" fontId="8" fillId="33" borderId="11" xfId="63" applyFont="1" applyFill="1" applyBorder="1" applyAlignment="1">
      <alignment horizontal="center" vertical="center" wrapText="1"/>
      <protection/>
    </xf>
    <xf numFmtId="0" fontId="8" fillId="33" borderId="25" xfId="63" applyFont="1" applyFill="1" applyBorder="1" applyAlignment="1">
      <alignment horizontal="center" vertical="center" wrapText="1"/>
      <protection/>
    </xf>
    <xf numFmtId="0" fontId="8" fillId="33" borderId="27" xfId="63" applyFont="1" applyFill="1" applyBorder="1" applyAlignment="1">
      <alignment horizontal="center" vertical="center" wrapText="1"/>
      <protection/>
    </xf>
    <xf numFmtId="0" fontId="9" fillId="33" borderId="21" xfId="63" applyFont="1" applyFill="1" applyBorder="1" applyAlignment="1">
      <alignment horizontal="center" vertical="center"/>
      <protection/>
    </xf>
    <xf numFmtId="0" fontId="9" fillId="33" borderId="22" xfId="63" applyFont="1" applyFill="1" applyBorder="1" applyAlignment="1">
      <alignment horizontal="center" vertical="center"/>
      <protection/>
    </xf>
    <xf numFmtId="0" fontId="9" fillId="33" borderId="29" xfId="63" applyFont="1" applyFill="1" applyBorder="1" applyAlignment="1">
      <alignment horizontal="center" vertical="center"/>
      <protection/>
    </xf>
    <xf numFmtId="0" fontId="9" fillId="33" borderId="28" xfId="63" applyFont="1" applyFill="1" applyBorder="1" applyAlignment="1">
      <alignment horizontal="center" vertical="center"/>
      <protection/>
    </xf>
    <xf numFmtId="0" fontId="8" fillId="33" borderId="55" xfId="63" applyFont="1" applyFill="1" applyBorder="1" applyAlignment="1">
      <alignment horizontal="center" vertical="center"/>
      <protection/>
    </xf>
    <xf numFmtId="0" fontId="8" fillId="33" borderId="51" xfId="63" applyFont="1" applyFill="1" applyBorder="1" applyAlignment="1">
      <alignment horizontal="center" vertical="center"/>
      <protection/>
    </xf>
    <xf numFmtId="0" fontId="8" fillId="33" borderId="32" xfId="63" applyFont="1" applyFill="1" applyBorder="1" applyAlignment="1">
      <alignment horizontal="center" vertical="center"/>
      <protection/>
    </xf>
    <xf numFmtId="0" fontId="8" fillId="33" borderId="28" xfId="63" applyFont="1" applyFill="1" applyBorder="1" applyAlignment="1">
      <alignment horizontal="center" vertical="center" shrinkToFit="1"/>
      <protection/>
    </xf>
    <xf numFmtId="0" fontId="8" fillId="33" borderId="28" xfId="63" applyFont="1" applyFill="1" applyBorder="1" applyAlignment="1">
      <alignment horizontal="center" vertical="center"/>
      <protection/>
    </xf>
    <xf numFmtId="0" fontId="8" fillId="33" borderId="30" xfId="63" applyFont="1" applyFill="1" applyBorder="1" applyAlignment="1">
      <alignment horizontal="center" vertical="center"/>
      <protection/>
    </xf>
    <xf numFmtId="0" fontId="8" fillId="33" borderId="50" xfId="63" applyFont="1" applyFill="1" applyBorder="1" applyAlignment="1">
      <alignment horizontal="center" vertical="center"/>
      <protection/>
    </xf>
    <xf numFmtId="0" fontId="8" fillId="33" borderId="55" xfId="63" applyFont="1" applyFill="1" applyBorder="1" applyAlignment="1">
      <alignment horizontal="center" vertical="center" wrapText="1"/>
      <protection/>
    </xf>
    <xf numFmtId="0" fontId="8" fillId="33" borderId="51" xfId="63" applyFont="1" applyFill="1" applyBorder="1" applyAlignment="1">
      <alignment horizontal="center" vertical="center" wrapText="1"/>
      <protection/>
    </xf>
    <xf numFmtId="0" fontId="8" fillId="33" borderId="32" xfId="63" applyFont="1" applyFill="1" applyBorder="1" applyAlignment="1">
      <alignment horizontal="center" vertical="center" wrapText="1"/>
      <protection/>
    </xf>
    <xf numFmtId="0" fontId="8" fillId="33" borderId="39" xfId="63" applyFont="1" applyFill="1" applyBorder="1" applyAlignment="1">
      <alignment horizontal="center" vertical="center" wrapText="1"/>
      <protection/>
    </xf>
    <xf numFmtId="0" fontId="8" fillId="33" borderId="53" xfId="63" applyFont="1" applyFill="1" applyBorder="1" applyAlignment="1">
      <alignment horizontal="center" vertical="center" wrapText="1"/>
      <protection/>
    </xf>
    <xf numFmtId="0" fontId="8" fillId="33" borderId="33" xfId="63" applyFont="1" applyFill="1" applyBorder="1" applyAlignment="1">
      <alignment horizontal="center" vertical="center"/>
      <protection/>
    </xf>
    <xf numFmtId="0" fontId="8" fillId="33" borderId="33" xfId="63" applyFont="1" applyFill="1" applyBorder="1" applyAlignment="1">
      <alignment horizontal="center" vertical="center" shrinkToFit="1"/>
      <protection/>
    </xf>
    <xf numFmtId="0" fontId="8" fillId="33" borderId="48" xfId="63" applyFont="1" applyFill="1" applyBorder="1" applyAlignment="1">
      <alignment horizontal="center" vertical="center" shrinkToFit="1"/>
      <protection/>
    </xf>
    <xf numFmtId="0" fontId="8" fillId="33" borderId="34" xfId="63" applyFont="1" applyFill="1" applyBorder="1" applyAlignment="1">
      <alignment horizontal="center" vertical="center" shrinkToFit="1"/>
      <protection/>
    </xf>
    <xf numFmtId="0" fontId="8" fillId="33" borderId="11" xfId="63" applyFont="1" applyFill="1" applyBorder="1" applyAlignment="1">
      <alignment horizontal="center" vertical="center" shrinkToFit="1"/>
      <protection/>
    </xf>
    <xf numFmtId="0" fontId="8" fillId="33" borderId="22" xfId="63" applyFont="1" applyFill="1" applyBorder="1" applyAlignment="1">
      <alignment horizontal="center" vertical="center" shrinkToFit="1"/>
      <protection/>
    </xf>
    <xf numFmtId="0" fontId="8" fillId="33" borderId="42" xfId="63" applyFont="1" applyFill="1" applyBorder="1" applyAlignment="1">
      <alignment horizontal="center" vertical="center"/>
      <protection/>
    </xf>
    <xf numFmtId="0" fontId="8" fillId="33" borderId="44" xfId="63" applyFont="1" applyFill="1" applyBorder="1" applyAlignment="1">
      <alignment horizontal="center" vertical="center"/>
      <protection/>
    </xf>
    <xf numFmtId="187" fontId="8" fillId="33" borderId="42" xfId="63" applyNumberFormat="1" applyFont="1" applyFill="1" applyBorder="1" applyAlignment="1">
      <alignment horizontal="center" vertical="center"/>
      <protection/>
    </xf>
    <xf numFmtId="187" fontId="8" fillId="33" borderId="44" xfId="63" applyNumberFormat="1" applyFont="1" applyFill="1" applyBorder="1" applyAlignment="1">
      <alignment horizontal="center" vertical="center"/>
      <protection/>
    </xf>
    <xf numFmtId="187" fontId="8" fillId="33" borderId="43" xfId="63" applyNumberFormat="1" applyFont="1" applyFill="1" applyBorder="1" applyAlignment="1">
      <alignment horizontal="center" vertical="center"/>
      <protection/>
    </xf>
    <xf numFmtId="187" fontId="8" fillId="33" borderId="76" xfId="63" applyNumberFormat="1" applyFont="1" applyFill="1" applyBorder="1" applyAlignment="1">
      <alignment horizontal="center" vertical="center"/>
      <protection/>
    </xf>
    <xf numFmtId="187" fontId="8" fillId="33" borderId="77" xfId="63" applyNumberFormat="1" applyFont="1" applyFill="1" applyBorder="1" applyAlignment="1">
      <alignment horizontal="center" vertical="center"/>
      <protection/>
    </xf>
    <xf numFmtId="187" fontId="8" fillId="33" borderId="78" xfId="63" applyNumberFormat="1" applyFont="1" applyFill="1" applyBorder="1" applyAlignment="1">
      <alignment horizontal="center" vertical="center"/>
      <protection/>
    </xf>
    <xf numFmtId="0" fontId="8" fillId="33" borderId="10" xfId="63" applyFont="1" applyFill="1" applyBorder="1" applyAlignment="1">
      <alignment horizontal="center" vertical="center" shrinkToFit="1"/>
      <protection/>
    </xf>
    <xf numFmtId="0" fontId="8" fillId="33" borderId="17" xfId="63" applyFont="1" applyFill="1" applyBorder="1" applyAlignment="1">
      <alignment horizontal="center" vertical="center"/>
      <protection/>
    </xf>
    <xf numFmtId="0" fontId="8" fillId="33" borderId="34" xfId="63" applyFont="1" applyFill="1" applyBorder="1" applyAlignment="1">
      <alignment horizontal="center" vertical="center"/>
      <protection/>
    </xf>
    <xf numFmtId="0" fontId="8" fillId="33" borderId="11" xfId="63" applyFont="1" applyFill="1" applyBorder="1" applyAlignment="1">
      <alignment horizontal="center" vertical="center"/>
      <protection/>
    </xf>
    <xf numFmtId="187" fontId="8" fillId="33" borderId="17" xfId="63" applyNumberFormat="1" applyFont="1" applyFill="1" applyBorder="1" applyAlignment="1">
      <alignment horizontal="center" vertical="center"/>
      <protection/>
    </xf>
    <xf numFmtId="187" fontId="8" fillId="33" borderId="34" xfId="63" applyNumberFormat="1" applyFont="1" applyFill="1" applyBorder="1" applyAlignment="1">
      <alignment horizontal="center" vertical="center"/>
      <protection/>
    </xf>
    <xf numFmtId="187" fontId="8" fillId="33" borderId="11" xfId="63" applyNumberFormat="1" applyFont="1" applyFill="1" applyBorder="1" applyAlignment="1">
      <alignment horizontal="center" vertical="center"/>
      <protection/>
    </xf>
    <xf numFmtId="187" fontId="8" fillId="33" borderId="79" xfId="63" applyNumberFormat="1" applyFont="1" applyFill="1" applyBorder="1" applyAlignment="1">
      <alignment horizontal="center" vertical="center"/>
      <protection/>
    </xf>
    <xf numFmtId="187" fontId="8" fillId="33" borderId="80" xfId="63" applyNumberFormat="1" applyFont="1" applyFill="1" applyBorder="1" applyAlignment="1">
      <alignment horizontal="center" vertical="center"/>
      <protection/>
    </xf>
    <xf numFmtId="187" fontId="8" fillId="33" borderId="81" xfId="63" applyNumberFormat="1" applyFont="1" applyFill="1" applyBorder="1" applyAlignment="1">
      <alignment horizontal="center" vertical="center"/>
      <protection/>
    </xf>
    <xf numFmtId="0" fontId="8" fillId="33" borderId="82" xfId="63" applyFont="1" applyFill="1" applyBorder="1" applyAlignment="1">
      <alignment horizontal="center" vertical="center"/>
      <protection/>
    </xf>
    <xf numFmtId="0" fontId="8" fillId="33" borderId="13" xfId="63" applyFont="1" applyFill="1" applyBorder="1" applyAlignment="1">
      <alignment horizontal="center" vertical="center"/>
      <protection/>
    </xf>
    <xf numFmtId="187" fontId="8" fillId="33" borderId="39" xfId="63" applyNumberFormat="1" applyFont="1" applyFill="1" applyBorder="1" applyAlignment="1">
      <alignment horizontal="center" vertical="center"/>
      <protection/>
    </xf>
    <xf numFmtId="187" fontId="8" fillId="33" borderId="51" xfId="63" applyNumberFormat="1" applyFont="1" applyFill="1" applyBorder="1" applyAlignment="1">
      <alignment horizontal="center" vertical="center"/>
      <protection/>
    </xf>
    <xf numFmtId="187" fontId="8" fillId="33" borderId="32" xfId="63" applyNumberFormat="1" applyFont="1" applyFill="1" applyBorder="1" applyAlignment="1">
      <alignment horizontal="center" vertical="center"/>
      <protection/>
    </xf>
    <xf numFmtId="187" fontId="8" fillId="33" borderId="83" xfId="63" applyNumberFormat="1" applyFont="1" applyFill="1" applyBorder="1" applyAlignment="1">
      <alignment horizontal="center" vertical="center"/>
      <protection/>
    </xf>
    <xf numFmtId="187" fontId="8" fillId="33" borderId="84" xfId="63" applyNumberFormat="1" applyFont="1" applyFill="1" applyBorder="1" applyAlignment="1">
      <alignment horizontal="center" vertical="center"/>
      <protection/>
    </xf>
    <xf numFmtId="187" fontId="8" fillId="33" borderId="85" xfId="63" applyNumberFormat="1" applyFont="1" applyFill="1" applyBorder="1" applyAlignment="1">
      <alignment horizontal="center" vertical="center"/>
      <protection/>
    </xf>
    <xf numFmtId="38" fontId="8" fillId="33" borderId="23" xfId="48" applyFont="1" applyFill="1" applyBorder="1" applyAlignment="1">
      <alignment horizontal="center" vertical="center"/>
    </xf>
    <xf numFmtId="38" fontId="8" fillId="33" borderId="41" xfId="48" applyFont="1" applyFill="1" applyBorder="1" applyAlignment="1">
      <alignment horizontal="center" vertical="center"/>
    </xf>
    <xf numFmtId="187" fontId="8" fillId="33" borderId="50" xfId="63" applyNumberFormat="1" applyFont="1" applyFill="1" applyBorder="1" applyAlignment="1">
      <alignment horizontal="center" vertical="center"/>
      <protection/>
    </xf>
    <xf numFmtId="187" fontId="8" fillId="33" borderId="33" xfId="63" applyNumberFormat="1" applyFont="1" applyFill="1" applyBorder="1" applyAlignment="1">
      <alignment horizontal="center" vertical="center"/>
      <protection/>
    </xf>
    <xf numFmtId="187" fontId="8" fillId="33" borderId="86" xfId="63" applyNumberFormat="1" applyFont="1" applyFill="1" applyBorder="1" applyAlignment="1">
      <alignment horizontal="center" vertical="center"/>
      <protection/>
    </xf>
    <xf numFmtId="187" fontId="8" fillId="33" borderId="87" xfId="63" applyNumberFormat="1" applyFont="1" applyFill="1" applyBorder="1" applyAlignment="1">
      <alignment horizontal="center" vertical="center"/>
      <protection/>
    </xf>
    <xf numFmtId="0" fontId="8" fillId="33" borderId="87" xfId="63" applyFont="1" applyFill="1" applyBorder="1" applyAlignment="1">
      <alignment horizontal="center" vertical="center"/>
      <protection/>
    </xf>
    <xf numFmtId="0" fontId="9" fillId="33" borderId="0" xfId="63" applyFont="1" applyFill="1" applyAlignment="1">
      <alignment horizontal="left" vertical="center"/>
      <protection/>
    </xf>
    <xf numFmtId="0" fontId="9" fillId="33" borderId="0" xfId="63" applyFont="1" applyFill="1" applyAlignment="1">
      <alignment vertical="center" wrapText="1"/>
      <protection/>
    </xf>
    <xf numFmtId="0" fontId="9" fillId="33" borderId="0" xfId="63" applyFont="1" applyFill="1" applyAlignment="1">
      <alignment horizontal="left" vertical="center" wrapText="1"/>
      <protection/>
    </xf>
    <xf numFmtId="0" fontId="8" fillId="33" borderId="35" xfId="63" applyFont="1" applyFill="1" applyBorder="1" applyAlignment="1">
      <alignment horizontal="center" vertical="center"/>
      <protection/>
    </xf>
    <xf numFmtId="0" fontId="8" fillId="33" borderId="36" xfId="63" applyFont="1" applyFill="1" applyBorder="1" applyAlignment="1">
      <alignment horizontal="center" vertical="center"/>
      <protection/>
    </xf>
    <xf numFmtId="0" fontId="8" fillId="33" borderId="88" xfId="63" applyFont="1" applyFill="1" applyBorder="1" applyAlignment="1">
      <alignment horizontal="center" vertical="center"/>
      <protection/>
    </xf>
    <xf numFmtId="0" fontId="8" fillId="33" borderId="29" xfId="63" applyFont="1" applyFill="1" applyBorder="1" applyAlignment="1">
      <alignment horizontal="center" vertical="center"/>
      <protection/>
    </xf>
    <xf numFmtId="0" fontId="0" fillId="33" borderId="17" xfId="0" applyNumberFormat="1" applyFill="1" applyBorder="1" applyAlignment="1">
      <alignment horizontal="left" vertical="center"/>
    </xf>
    <xf numFmtId="0" fontId="0" fillId="33" borderId="34" xfId="0" applyNumberFormat="1" applyFill="1" applyBorder="1" applyAlignment="1">
      <alignment horizontal="left" vertical="center"/>
    </xf>
    <xf numFmtId="0" fontId="0" fillId="33" borderId="11" xfId="0" applyNumberFormat="1" applyFill="1" applyBorder="1" applyAlignment="1">
      <alignment horizontal="left" vertical="center"/>
    </xf>
    <xf numFmtId="0" fontId="11" fillId="33" borderId="0" xfId="63" applyFont="1" applyFill="1" applyBorder="1" applyAlignment="1">
      <alignment horizontal="left" vertical="center"/>
      <protection/>
    </xf>
    <xf numFmtId="0" fontId="9" fillId="33" borderId="0" xfId="0" applyFont="1" applyFill="1" applyAlignment="1">
      <alignment vertical="center"/>
    </xf>
    <xf numFmtId="0" fontId="8" fillId="33" borderId="45" xfId="63" applyFont="1" applyFill="1" applyBorder="1" applyAlignment="1">
      <alignment horizontal="left" vertical="center" wrapText="1"/>
      <protection/>
    </xf>
    <xf numFmtId="0" fontId="8" fillId="33" borderId="75" xfId="63" applyFont="1" applyFill="1" applyBorder="1" applyAlignment="1">
      <alignment horizontal="left" vertical="center" wrapText="1"/>
      <protection/>
    </xf>
    <xf numFmtId="0" fontId="8" fillId="33" borderId="89" xfId="63" applyFont="1" applyFill="1" applyBorder="1" applyAlignment="1">
      <alignment horizontal="left" vertical="center" wrapText="1"/>
      <protection/>
    </xf>
    <xf numFmtId="0" fontId="8" fillId="33" borderId="45" xfId="63" applyFont="1" applyFill="1" applyBorder="1" applyAlignment="1">
      <alignment horizontal="left" vertical="center"/>
      <protection/>
    </xf>
    <xf numFmtId="0" fontId="8" fillId="33" borderId="75" xfId="63" applyFont="1" applyFill="1" applyBorder="1" applyAlignment="1">
      <alignment horizontal="left" vertical="center"/>
      <protection/>
    </xf>
    <xf numFmtId="0" fontId="8" fillId="33" borderId="89" xfId="63" applyFont="1" applyFill="1" applyBorder="1" applyAlignment="1">
      <alignment horizontal="left" vertical="center"/>
      <protection/>
    </xf>
    <xf numFmtId="0" fontId="9" fillId="33" borderId="0" xfId="63" applyFont="1" applyFill="1" applyAlignment="1">
      <alignment horizontal="left" vertical="top" wrapText="1"/>
      <protection/>
    </xf>
    <xf numFmtId="0" fontId="2" fillId="33" borderId="58" xfId="0" applyFont="1" applyFill="1" applyBorder="1" applyAlignment="1">
      <alignment horizontal="right" vertical="center"/>
    </xf>
    <xf numFmtId="0" fontId="2" fillId="33" borderId="0" xfId="0" applyFont="1" applyFill="1" applyBorder="1" applyAlignment="1">
      <alignment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9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1" fillId="0" borderId="17" xfId="0" applyFont="1" applyFill="1" applyBorder="1" applyAlignment="1">
      <alignment horizontal="center" vertical="center" wrapText="1" shrinkToFit="1"/>
    </xf>
    <xf numFmtId="0" fontId="51" fillId="0" borderId="34" xfId="0" applyFont="1" applyFill="1" applyBorder="1" applyAlignment="1">
      <alignment horizontal="center" vertical="center" wrapText="1" shrinkToFit="1"/>
    </xf>
    <xf numFmtId="0" fontId="51" fillId="0" borderId="11"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33" borderId="67"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shrinkToFit="1"/>
    </xf>
    <xf numFmtId="0" fontId="2" fillId="33" borderId="6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7" xfId="0" applyFont="1" applyFill="1" applyBorder="1" applyAlignment="1">
      <alignment horizontal="center" vertical="center" wrapText="1" shrinkToFit="1"/>
    </xf>
    <xf numFmtId="0" fontId="2" fillId="33" borderId="34"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0" fillId="33" borderId="91" xfId="0" applyFill="1" applyBorder="1" applyAlignment="1">
      <alignment horizontal="center" vertical="center"/>
    </xf>
    <xf numFmtId="0" fontId="0" fillId="33" borderId="69" xfId="0" applyFill="1" applyBorder="1" applyAlignment="1">
      <alignment horizontal="center" vertical="center"/>
    </xf>
    <xf numFmtId="0" fontId="0" fillId="33" borderId="92" xfId="0" applyFill="1" applyBorder="1" applyAlignment="1">
      <alignment horizontal="center" vertical="center"/>
    </xf>
    <xf numFmtId="0" fontId="0" fillId="33" borderId="10" xfId="0" applyFill="1" applyBorder="1" applyAlignment="1">
      <alignment vertical="center" wrapText="1"/>
    </xf>
    <xf numFmtId="0" fontId="0" fillId="33" borderId="17"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xf>
    <xf numFmtId="0" fontId="0" fillId="0" borderId="10" xfId="61" applyBorder="1" applyAlignment="1">
      <alignment horizontal="center" vertical="center"/>
      <protection/>
    </xf>
    <xf numFmtId="0" fontId="0" fillId="0" borderId="13" xfId="61" applyBorder="1" applyAlignment="1">
      <alignment horizontal="center" vertical="center"/>
      <protection/>
    </xf>
    <xf numFmtId="0" fontId="0" fillId="0" borderId="93" xfId="61" applyBorder="1" applyAlignment="1">
      <alignment horizontal="center"/>
      <protection/>
    </xf>
    <xf numFmtId="0" fontId="0" fillId="0" borderId="13" xfId="61" applyBorder="1" applyAlignment="1">
      <alignment horizontal="center"/>
      <protection/>
    </xf>
    <xf numFmtId="0" fontId="0" fillId="0" borderId="12" xfId="62" applyBorder="1" applyAlignment="1">
      <alignment horizontal="center" vertical="center"/>
      <protection/>
    </xf>
    <xf numFmtId="0" fontId="0" fillId="0" borderId="13" xfId="62" applyBorder="1" applyAlignment="1">
      <alignment horizontal="center" vertical="center"/>
      <protection/>
    </xf>
    <xf numFmtId="0" fontId="0" fillId="0" borderId="12" xfId="62" applyBorder="1" applyAlignment="1">
      <alignment horizontal="center"/>
      <protection/>
    </xf>
    <xf numFmtId="0" fontId="0" fillId="0" borderId="13" xfId="62" applyBorder="1" applyAlignment="1">
      <alignment horizontal="center"/>
      <protection/>
    </xf>
    <xf numFmtId="0" fontId="51" fillId="0" borderId="94" xfId="0" applyFont="1" applyFill="1" applyBorder="1" applyAlignment="1">
      <alignment horizontal="center" vertical="center" wrapText="1" shrinkToFit="1"/>
    </xf>
    <xf numFmtId="0" fontId="51" fillId="0" borderId="95" xfId="0" applyFont="1" applyFill="1" applyBorder="1" applyAlignment="1">
      <alignment horizontal="center" vertical="center" wrapText="1" shrinkToFit="1"/>
    </xf>
    <xf numFmtId="0" fontId="51" fillId="0" borderId="96" xfId="0" applyFont="1" applyFill="1" applyBorder="1" applyAlignment="1">
      <alignment horizontal="center" vertical="center" wrapText="1" shrinkToFit="1"/>
    </xf>
    <xf numFmtId="0" fontId="51" fillId="33" borderId="12" xfId="0" applyFont="1" applyFill="1" applyBorder="1" applyAlignment="1">
      <alignment horizontal="center" vertical="center"/>
    </xf>
    <xf numFmtId="0" fontId="51" fillId="33" borderId="12"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③-２加算様式（就労）"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9&#65374;\&#25351;&#23566;&#36039;&#26009;&#65288;&#21516;&#34892;&#25588;&#3570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621;&#23429;&#319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serv14\&#31038;&#20250;&#31119;&#31049;\&#24246;&#21209;&#20418;\&#65320;&#65328;&#25522;&#36617;&#29992;\&#38556;&#23475;&#31119;&#31049;&#12469;&#12540;&#12499;&#12473;&#20107;&#26989;&#25152;&#31561;&#38306;&#36899;\&#25351;&#23566;&#30435;&#26619;\&#20107;&#21069;&#25552;&#20986;&#36039;&#26009;&#65288;&#23621;&#23429;&#20171;&#35703;&#12539;&#37325;&#24230;&#35370;&#21839;&#20171;&#35703;&#12539;&#21516;&#34892;&#25588;&#35703;&#12539;&#34892;&#21205;&#25588;&#35703;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
      <sheetName val="P2"/>
      <sheetName val="P3"/>
      <sheetName val="P4 "/>
      <sheetName val="P5"/>
      <sheetName val="P6"/>
    </sheetNames>
    <sheetDataSet>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総合支援法関係）"/>
      <sheetName val="職員配置・設備"/>
      <sheetName val="運営・変更届"/>
      <sheetName val="事業者（法人）における手続き等"/>
      <sheetName val="P1"/>
      <sheetName val="P2"/>
      <sheetName val="P3"/>
      <sheetName val="P4"/>
      <sheetName val="P5"/>
      <sheetName val="P6"/>
      <sheetName val="P7"/>
      <sheetName val="重度包括"/>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P1"/>
      <sheetName val="P2"/>
      <sheetName val="P3"/>
      <sheetName val="P4"/>
      <sheetName val="P5"/>
      <sheetName val="P6"/>
      <sheetName val="P7"/>
    </sheetNames>
    <sheetDataSet>
      <sheetData sheetId="3">
        <row r="6">
          <cell r="AM6">
            <v>1</v>
          </cell>
          <cell r="AN6" t="str">
            <v>月</v>
          </cell>
        </row>
        <row r="7">
          <cell r="AM7">
            <v>2</v>
          </cell>
          <cell r="AN7" t="str">
            <v>火</v>
          </cell>
        </row>
        <row r="8">
          <cell r="AM8">
            <v>3</v>
          </cell>
          <cell r="AN8" t="str">
            <v>水</v>
          </cell>
        </row>
        <row r="9">
          <cell r="AM9">
            <v>4</v>
          </cell>
          <cell r="AN9" t="str">
            <v>木</v>
          </cell>
        </row>
        <row r="10">
          <cell r="AM10">
            <v>5</v>
          </cell>
          <cell r="AN10" t="str">
            <v>金</v>
          </cell>
        </row>
        <row r="11">
          <cell r="AM11">
            <v>6</v>
          </cell>
          <cell r="AN11" t="str">
            <v>土</v>
          </cell>
        </row>
        <row r="12">
          <cell r="AM12">
            <v>7</v>
          </cell>
          <cell r="AN12"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5:P28"/>
  <sheetViews>
    <sheetView view="pageBreakPreview" zoomScaleSheetLayoutView="100" zoomScalePageLayoutView="0" workbookViewId="0" topLeftCell="A4">
      <selection activeCell="D26" sqref="D26:F28"/>
    </sheetView>
  </sheetViews>
  <sheetFormatPr defaultColWidth="9.00390625" defaultRowHeight="13.5"/>
  <cols>
    <col min="1" max="1" width="6.50390625" style="0" customWidth="1"/>
    <col min="7" max="16" width="4.875" style="0" customWidth="1"/>
  </cols>
  <sheetData>
    <row r="5" spans="6:7" ht="30.75">
      <c r="F5" s="161"/>
      <c r="G5" s="161" t="s">
        <v>209</v>
      </c>
    </row>
    <row r="9" ht="21">
      <c r="C9" s="162" t="s">
        <v>205</v>
      </c>
    </row>
    <row r="10" ht="21">
      <c r="G10" s="162" t="s">
        <v>206</v>
      </c>
    </row>
    <row r="20" spans="4:16" ht="13.5">
      <c r="D20" s="163" t="s">
        <v>207</v>
      </c>
      <c r="E20" s="163"/>
      <c r="F20" s="163"/>
      <c r="G20" s="163"/>
      <c r="H20" s="163"/>
      <c r="I20" s="163"/>
      <c r="J20" s="163"/>
      <c r="K20" s="163"/>
      <c r="L20" s="163"/>
      <c r="M20" s="163"/>
      <c r="N20" s="163"/>
      <c r="O20" s="163"/>
      <c r="P20" s="163"/>
    </row>
    <row r="21" spans="4:16" ht="13.5">
      <c r="D21" s="163"/>
      <c r="E21" s="163"/>
      <c r="F21" s="163"/>
      <c r="G21" s="163"/>
      <c r="H21" s="163"/>
      <c r="I21" s="163"/>
      <c r="J21" s="163"/>
      <c r="K21" s="163"/>
      <c r="L21" s="163"/>
      <c r="M21" s="163"/>
      <c r="N21" s="163"/>
      <c r="O21" s="163"/>
      <c r="P21" s="163"/>
    </row>
    <row r="22" spans="4:16" ht="13.5">
      <c r="D22" s="163"/>
      <c r="E22" s="163"/>
      <c r="F22" s="163"/>
      <c r="G22" s="163"/>
      <c r="H22" s="163"/>
      <c r="I22" s="163"/>
      <c r="J22" s="163"/>
      <c r="K22" s="163"/>
      <c r="L22" s="163"/>
      <c r="M22" s="163"/>
      <c r="N22" s="163"/>
      <c r="O22" s="163"/>
      <c r="P22" s="163"/>
    </row>
    <row r="26" spans="4:16" ht="13.5">
      <c r="D26" s="163" t="s">
        <v>208</v>
      </c>
      <c r="E26" s="163"/>
      <c r="F26" s="163"/>
      <c r="G26" s="163"/>
      <c r="H26" s="163"/>
      <c r="I26" s="163"/>
      <c r="J26" s="163"/>
      <c r="K26" s="163"/>
      <c r="L26" s="163"/>
      <c r="M26" s="163"/>
      <c r="N26" s="163"/>
      <c r="O26" s="163"/>
      <c r="P26" s="163"/>
    </row>
    <row r="27" spans="4:16" ht="13.5">
      <c r="D27" s="163"/>
      <c r="E27" s="163"/>
      <c r="F27" s="163"/>
      <c r="G27" s="163"/>
      <c r="H27" s="163"/>
      <c r="I27" s="163"/>
      <c r="J27" s="163"/>
      <c r="K27" s="163"/>
      <c r="L27" s="163"/>
      <c r="M27" s="163"/>
      <c r="N27" s="163"/>
      <c r="O27" s="163"/>
      <c r="P27" s="163"/>
    </row>
    <row r="28" spans="4:16" ht="13.5">
      <c r="D28" s="163"/>
      <c r="E28" s="163"/>
      <c r="F28" s="163"/>
      <c r="G28" s="163"/>
      <c r="H28" s="163"/>
      <c r="I28" s="163"/>
      <c r="J28" s="163"/>
      <c r="K28" s="163"/>
      <c r="L28" s="163"/>
      <c r="M28" s="163"/>
      <c r="N28" s="163"/>
      <c r="O28" s="163"/>
      <c r="P28" s="163"/>
    </row>
  </sheetData>
  <sheetProtection/>
  <mergeCells count="13">
    <mergeCell ref="I20:I22"/>
    <mergeCell ref="J20:J22"/>
    <mergeCell ref="K20:K22"/>
    <mergeCell ref="L20:L22"/>
    <mergeCell ref="M20:M22"/>
    <mergeCell ref="N20:N22"/>
    <mergeCell ref="O20:O22"/>
    <mergeCell ref="P20:P22"/>
    <mergeCell ref="D26:F28"/>
    <mergeCell ref="G26:P28"/>
    <mergeCell ref="D20:F22"/>
    <mergeCell ref="G20:G22"/>
    <mergeCell ref="H20:H2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5"/>
  <sheetViews>
    <sheetView view="pageBreakPreview" zoomScale="75" zoomScaleSheetLayoutView="75" zoomScalePageLayoutView="0" workbookViewId="0" topLeftCell="A1">
      <selection activeCell="D26" sqref="D26:F28"/>
    </sheetView>
  </sheetViews>
  <sheetFormatPr defaultColWidth="9.00390625" defaultRowHeight="13.5"/>
  <cols>
    <col min="1" max="2" width="3.125" style="2" customWidth="1"/>
    <col min="3" max="3" width="19.87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63</v>
      </c>
      <c r="J1" s="165" t="s">
        <v>74</v>
      </c>
      <c r="K1" s="165"/>
    </row>
    <row r="2" spans="2:11" s="3" customFormat="1" ht="32.25" customHeight="1">
      <c r="B2" s="4"/>
      <c r="C2" s="5" t="s">
        <v>13</v>
      </c>
      <c r="D2" s="6" t="s">
        <v>12</v>
      </c>
      <c r="E2" s="5" t="s">
        <v>11</v>
      </c>
      <c r="F2" s="5" t="s">
        <v>40</v>
      </c>
      <c r="G2" s="7" t="s">
        <v>62</v>
      </c>
      <c r="H2" s="7" t="s">
        <v>46</v>
      </c>
      <c r="I2" s="7" t="s">
        <v>15</v>
      </c>
      <c r="J2" s="7" t="s">
        <v>14</v>
      </c>
      <c r="K2" s="5" t="s">
        <v>16</v>
      </c>
    </row>
    <row r="3" spans="2:11" ht="27" customHeight="1">
      <c r="B3" s="8" t="s">
        <v>36</v>
      </c>
      <c r="C3" s="9" t="s">
        <v>37</v>
      </c>
      <c r="D3" s="10" t="s">
        <v>38</v>
      </c>
      <c r="E3" s="8">
        <v>50</v>
      </c>
      <c r="F3" s="8" t="s">
        <v>41</v>
      </c>
      <c r="G3" s="8" t="s">
        <v>44</v>
      </c>
      <c r="H3" s="11" t="s">
        <v>52</v>
      </c>
      <c r="I3" s="8" t="s">
        <v>55</v>
      </c>
      <c r="J3" s="12" t="s">
        <v>61</v>
      </c>
      <c r="K3" s="13"/>
    </row>
    <row r="4" spans="2:11" ht="27" customHeight="1">
      <c r="B4" s="8" t="s">
        <v>36</v>
      </c>
      <c r="C4" s="9" t="s">
        <v>47</v>
      </c>
      <c r="D4" s="10" t="s">
        <v>39</v>
      </c>
      <c r="E4" s="8">
        <v>45</v>
      </c>
      <c r="F4" s="8" t="s">
        <v>42</v>
      </c>
      <c r="G4" s="8" t="s">
        <v>45</v>
      </c>
      <c r="H4" s="14" t="s">
        <v>53</v>
      </c>
      <c r="I4" s="13"/>
      <c r="J4" s="8"/>
      <c r="K4" s="13"/>
    </row>
    <row r="5" spans="2:11" ht="27" customHeight="1">
      <c r="B5" s="8" t="s">
        <v>36</v>
      </c>
      <c r="C5" s="9" t="s">
        <v>49</v>
      </c>
      <c r="D5" s="10" t="s">
        <v>48</v>
      </c>
      <c r="E5" s="8">
        <v>30</v>
      </c>
      <c r="F5" s="8" t="s">
        <v>50</v>
      </c>
      <c r="G5" s="8" t="s">
        <v>51</v>
      </c>
      <c r="H5" s="14" t="s">
        <v>54</v>
      </c>
      <c r="I5" s="13"/>
      <c r="J5" s="8"/>
      <c r="K5" s="13"/>
    </row>
    <row r="6" spans="2:11" ht="27" customHeight="1">
      <c r="B6" s="15">
        <v>1</v>
      </c>
      <c r="C6" s="9"/>
      <c r="D6" s="16"/>
      <c r="E6" s="9"/>
      <c r="F6" s="9"/>
      <c r="G6" s="9"/>
      <c r="H6" s="9"/>
      <c r="I6" s="13"/>
      <c r="J6" s="8"/>
      <c r="K6" s="13"/>
    </row>
    <row r="7" spans="2:11" ht="27" customHeight="1">
      <c r="B7" s="15">
        <v>2</v>
      </c>
      <c r="C7" s="9"/>
      <c r="D7" s="16"/>
      <c r="E7" s="9"/>
      <c r="F7" s="9"/>
      <c r="G7" s="9"/>
      <c r="H7" s="9"/>
      <c r="I7" s="13"/>
      <c r="J7" s="8"/>
      <c r="K7" s="13"/>
    </row>
    <row r="8" spans="2:11" ht="27" customHeight="1">
      <c r="B8" s="15">
        <v>3</v>
      </c>
      <c r="C8" s="9"/>
      <c r="D8" s="16"/>
      <c r="E8" s="9"/>
      <c r="F8" s="9"/>
      <c r="G8" s="9"/>
      <c r="H8" s="9"/>
      <c r="I8" s="13"/>
      <c r="J8" s="8"/>
      <c r="K8" s="13"/>
    </row>
    <row r="9" spans="2:11" ht="27" customHeight="1">
      <c r="B9" s="15">
        <v>4</v>
      </c>
      <c r="C9" s="9"/>
      <c r="D9" s="16"/>
      <c r="E9" s="9"/>
      <c r="F9" s="9"/>
      <c r="G9" s="9"/>
      <c r="H9" s="9"/>
      <c r="I9" s="13"/>
      <c r="J9" s="8"/>
      <c r="K9" s="13"/>
    </row>
    <row r="10" spans="2:11" ht="27" customHeight="1">
      <c r="B10" s="15">
        <v>5</v>
      </c>
      <c r="C10" s="9"/>
      <c r="D10" s="16"/>
      <c r="E10" s="9"/>
      <c r="F10" s="9"/>
      <c r="G10" s="9"/>
      <c r="H10" s="9"/>
      <c r="I10" s="13"/>
      <c r="J10" s="8"/>
      <c r="K10" s="13"/>
    </row>
    <row r="11" spans="2:11" ht="27" customHeight="1">
      <c r="B11" s="15">
        <v>6</v>
      </c>
      <c r="C11" s="9"/>
      <c r="D11" s="16"/>
      <c r="E11" s="9"/>
      <c r="F11" s="9"/>
      <c r="G11" s="9"/>
      <c r="H11" s="9"/>
      <c r="I11" s="13"/>
      <c r="J11" s="8"/>
      <c r="K11" s="13"/>
    </row>
    <row r="12" spans="2:11" ht="27" customHeight="1">
      <c r="B12" s="15">
        <v>7</v>
      </c>
      <c r="C12" s="9"/>
      <c r="D12" s="16"/>
      <c r="E12" s="9"/>
      <c r="F12" s="9"/>
      <c r="G12" s="9"/>
      <c r="H12" s="9"/>
      <c r="I12" s="13"/>
      <c r="J12" s="8"/>
      <c r="K12" s="13"/>
    </row>
    <row r="13" spans="2:11" ht="27" customHeight="1">
      <c r="B13" s="15">
        <v>8</v>
      </c>
      <c r="C13" s="9"/>
      <c r="D13" s="16"/>
      <c r="E13" s="9"/>
      <c r="F13" s="9"/>
      <c r="G13" s="9"/>
      <c r="H13" s="9"/>
      <c r="I13" s="13"/>
      <c r="J13" s="8"/>
      <c r="K13" s="13"/>
    </row>
    <row r="14" spans="2:11" ht="27" customHeight="1">
      <c r="B14" s="15">
        <v>9</v>
      </c>
      <c r="C14" s="9"/>
      <c r="D14" s="16"/>
      <c r="E14" s="9"/>
      <c r="F14" s="9"/>
      <c r="G14" s="9"/>
      <c r="H14" s="9"/>
      <c r="I14" s="13"/>
      <c r="J14" s="8"/>
      <c r="K14" s="13"/>
    </row>
    <row r="15" spans="2:11" ht="27" customHeight="1">
      <c r="B15" s="15">
        <v>10</v>
      </c>
      <c r="C15" s="9"/>
      <c r="D15" s="16"/>
      <c r="E15" s="9"/>
      <c r="F15" s="9"/>
      <c r="G15" s="9"/>
      <c r="H15" s="9"/>
      <c r="I15" s="13"/>
      <c r="J15" s="8"/>
      <c r="K15" s="13"/>
    </row>
    <row r="16" spans="2:11" ht="27" customHeight="1">
      <c r="B16" s="15">
        <v>11</v>
      </c>
      <c r="C16" s="9"/>
      <c r="D16" s="16"/>
      <c r="E16" s="9"/>
      <c r="F16" s="9"/>
      <c r="G16" s="9"/>
      <c r="H16" s="9"/>
      <c r="I16" s="13"/>
      <c r="J16" s="8"/>
      <c r="K16" s="13"/>
    </row>
    <row r="17" spans="2:11" ht="27" customHeight="1">
      <c r="B17" s="15">
        <v>12</v>
      </c>
      <c r="C17" s="9"/>
      <c r="D17" s="16"/>
      <c r="E17" s="9"/>
      <c r="F17" s="9"/>
      <c r="G17" s="9"/>
      <c r="H17" s="9"/>
      <c r="I17" s="13"/>
      <c r="J17" s="8"/>
      <c r="K17" s="13"/>
    </row>
    <row r="18" spans="2:3" ht="14.25" customHeight="1">
      <c r="B18" s="2" t="s">
        <v>43</v>
      </c>
      <c r="C18" s="17" t="s">
        <v>57</v>
      </c>
    </row>
    <row r="19" spans="2:4" s="3" customFormat="1" ht="13.5">
      <c r="B19" s="17"/>
      <c r="C19" s="17" t="s">
        <v>56</v>
      </c>
      <c r="D19" s="18"/>
    </row>
    <row r="20" spans="2:3" s="3" customFormat="1" ht="13.5">
      <c r="B20" s="17"/>
      <c r="C20" s="17" t="s">
        <v>58</v>
      </c>
    </row>
    <row r="21" spans="2:3" s="3" customFormat="1" ht="13.5">
      <c r="B21" s="17"/>
      <c r="C21" s="17" t="s">
        <v>59</v>
      </c>
    </row>
    <row r="22" spans="2:3" s="3" customFormat="1" ht="13.5">
      <c r="B22" s="17"/>
      <c r="C22" s="19" t="s">
        <v>60</v>
      </c>
    </row>
    <row r="23" spans="2:3" s="3" customFormat="1" ht="13.5">
      <c r="B23" s="17"/>
      <c r="C23" s="17"/>
    </row>
    <row r="25" spans="1:11" ht="13.5">
      <c r="A25" s="20"/>
      <c r="B25" s="20"/>
      <c r="C25" s="20"/>
      <c r="D25" s="20"/>
      <c r="E25" s="20"/>
      <c r="F25" s="20"/>
      <c r="G25" s="20"/>
      <c r="H25" s="20"/>
      <c r="I25" s="20"/>
      <c r="J25" s="164"/>
      <c r="K25" s="164"/>
    </row>
  </sheetData>
  <sheetProtection/>
  <mergeCells count="2">
    <mergeCell ref="J25:K25"/>
    <mergeCell ref="J1:K1"/>
  </mergeCells>
  <printOptions/>
  <pageMargins left="0.63" right="0.46" top="0.75" bottom="0.76" header="0.512" footer="0.512"/>
  <pageSetup horizontalDpi="600" verticalDpi="600" orientation="landscape" paperSize="9" scale="96" r:id="rId1"/>
  <headerFooter alignWithMargins="0">
    <oddHeader>&amp;L(添付資料）</oddHeader>
    <oddFooter>&amp;C居宅介護等-1</oddFooter>
  </headerFooter>
</worksheet>
</file>

<file path=xl/worksheets/sheet3.xml><?xml version="1.0" encoding="utf-8"?>
<worksheet xmlns="http://schemas.openxmlformats.org/spreadsheetml/2006/main" xmlns:r="http://schemas.openxmlformats.org/officeDocument/2006/relationships">
  <dimension ref="A1:BD65"/>
  <sheetViews>
    <sheetView showZeros="0" view="pageBreakPreview" zoomScale="90" zoomScaleSheetLayoutView="90" zoomScalePageLayoutView="0" workbookViewId="0" topLeftCell="A10">
      <selection activeCell="D26" sqref="D26:F28"/>
    </sheetView>
  </sheetViews>
  <sheetFormatPr defaultColWidth="9.00390625" defaultRowHeight="21" customHeight="1"/>
  <cols>
    <col min="1" max="4" width="2.25390625" style="91" customWidth="1"/>
    <col min="5" max="6" width="2.25390625" style="59" customWidth="1"/>
    <col min="7" max="11" width="2.625" style="59" customWidth="1"/>
    <col min="12" max="17" width="2.25390625" style="59" customWidth="1"/>
    <col min="18" max="18" width="2.625" style="59" customWidth="1"/>
    <col min="19" max="46" width="2.875" style="59" customWidth="1"/>
    <col min="47" max="52" width="2.25390625" style="59" customWidth="1"/>
    <col min="53" max="55" width="2.625" style="59" customWidth="1"/>
    <col min="56" max="56" width="1.625" style="59" customWidth="1"/>
    <col min="57" max="70" width="2.625" style="59" customWidth="1"/>
    <col min="71" max="16384" width="9.00390625" style="59" customWidth="1"/>
  </cols>
  <sheetData>
    <row r="1" spans="1:49" ht="21" customHeight="1">
      <c r="A1" s="57" t="s">
        <v>79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55" ht="21" customHeight="1">
      <c r="A2" s="166" t="s">
        <v>203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row>
    <row r="3" spans="1:5" s="61" customFormat="1" ht="11.25" customHeight="1" thickBot="1">
      <c r="A3" s="60"/>
      <c r="B3" s="60"/>
      <c r="C3" s="60"/>
      <c r="D3" s="60"/>
      <c r="E3" s="60"/>
    </row>
    <row r="4" spans="1:55" s="61" customFormat="1" ht="21" customHeight="1" thickBot="1">
      <c r="A4" s="167" t="s">
        <v>80</v>
      </c>
      <c r="B4" s="168"/>
      <c r="C4" s="168"/>
      <c r="D4" s="168"/>
      <c r="E4" s="168"/>
      <c r="F4" s="168"/>
      <c r="G4" s="168"/>
      <c r="H4" s="168"/>
      <c r="I4" s="168"/>
      <c r="J4" s="168"/>
      <c r="K4" s="168"/>
      <c r="L4" s="168"/>
      <c r="M4" s="168"/>
      <c r="N4" s="168"/>
      <c r="O4" s="168"/>
      <c r="P4" s="168"/>
      <c r="Q4" s="168"/>
      <c r="R4" s="168"/>
      <c r="S4" s="169" t="s">
        <v>81</v>
      </c>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1"/>
    </row>
    <row r="5" spans="1:55" s="61" customFormat="1" ht="21" customHeight="1" thickBot="1">
      <c r="A5" s="172" t="s">
        <v>82</v>
      </c>
      <c r="B5" s="170"/>
      <c r="C5" s="170"/>
      <c r="D5" s="170"/>
      <c r="E5" s="170"/>
      <c r="F5" s="170"/>
      <c r="G5" s="170"/>
      <c r="H5" s="170"/>
      <c r="I5" s="170"/>
      <c r="J5" s="170"/>
      <c r="K5" s="173"/>
      <c r="L5" s="169"/>
      <c r="M5" s="170"/>
      <c r="N5" s="170"/>
      <c r="O5" s="170"/>
      <c r="P5" s="170"/>
      <c r="Q5" s="170"/>
      <c r="R5" s="170"/>
      <c r="S5" s="170"/>
      <c r="T5" s="170"/>
      <c r="U5" s="170"/>
      <c r="V5" s="170"/>
      <c r="W5" s="170"/>
      <c r="X5" s="170"/>
      <c r="Y5" s="170"/>
      <c r="Z5" s="170"/>
      <c r="AA5" s="170"/>
      <c r="AB5" s="170"/>
      <c r="AC5" s="173"/>
      <c r="AD5" s="169" t="s">
        <v>83</v>
      </c>
      <c r="AE5" s="170"/>
      <c r="AF5" s="170"/>
      <c r="AG5" s="170"/>
      <c r="AH5" s="170"/>
      <c r="AI5" s="170"/>
      <c r="AJ5" s="173"/>
      <c r="AK5" s="169"/>
      <c r="AL5" s="170"/>
      <c r="AM5" s="170"/>
      <c r="AN5" s="170"/>
      <c r="AO5" s="170"/>
      <c r="AP5" s="170"/>
      <c r="AQ5" s="170"/>
      <c r="AR5" s="170"/>
      <c r="AS5" s="170"/>
      <c r="AT5" s="170"/>
      <c r="AU5" s="170"/>
      <c r="AV5" s="170"/>
      <c r="AW5" s="170"/>
      <c r="AX5" s="170"/>
      <c r="AY5" s="170"/>
      <c r="AZ5" s="170"/>
      <c r="BA5" s="170"/>
      <c r="BB5" s="170"/>
      <c r="BC5" s="171"/>
    </row>
    <row r="6" spans="1:55" s="61" customFormat="1" ht="21" customHeight="1" thickBot="1">
      <c r="A6" s="172" t="s">
        <v>84</v>
      </c>
      <c r="B6" s="170"/>
      <c r="C6" s="170"/>
      <c r="D6" s="170"/>
      <c r="E6" s="170"/>
      <c r="F6" s="170"/>
      <c r="G6" s="170"/>
      <c r="H6" s="170"/>
      <c r="I6" s="170"/>
      <c r="J6" s="170"/>
      <c r="K6" s="173"/>
      <c r="L6" s="169"/>
      <c r="M6" s="170"/>
      <c r="N6" s="170"/>
      <c r="O6" s="170"/>
      <c r="P6" s="170"/>
      <c r="Q6" s="170"/>
      <c r="R6" s="170"/>
      <c r="S6" s="170"/>
      <c r="T6" s="170"/>
      <c r="U6" s="170"/>
      <c r="V6" s="170"/>
      <c r="W6" s="170"/>
      <c r="X6" s="170"/>
      <c r="Y6" s="170"/>
      <c r="Z6" s="170"/>
      <c r="AA6" s="170"/>
      <c r="AB6" s="170"/>
      <c r="AC6" s="173"/>
      <c r="AD6" s="169" t="s">
        <v>85</v>
      </c>
      <c r="AE6" s="170"/>
      <c r="AF6" s="170"/>
      <c r="AG6" s="170"/>
      <c r="AH6" s="170"/>
      <c r="AI6" s="170"/>
      <c r="AJ6" s="170"/>
      <c r="AK6" s="169"/>
      <c r="AL6" s="170"/>
      <c r="AM6" s="170"/>
      <c r="AN6" s="170"/>
      <c r="AO6" s="170"/>
      <c r="AP6" s="170"/>
      <c r="AQ6" s="170"/>
      <c r="AR6" s="170"/>
      <c r="AS6" s="170"/>
      <c r="AT6" s="170"/>
      <c r="AU6" s="170"/>
      <c r="AV6" s="170"/>
      <c r="AW6" s="170"/>
      <c r="AX6" s="170"/>
      <c r="AY6" s="170"/>
      <c r="AZ6" s="170"/>
      <c r="BA6" s="170"/>
      <c r="BB6" s="170"/>
      <c r="BC6" s="171"/>
    </row>
    <row r="7" spans="1:55" s="61" customFormat="1" ht="21" customHeight="1" thickBot="1">
      <c r="A7" s="174" t="s">
        <v>86</v>
      </c>
      <c r="B7" s="175"/>
      <c r="C7" s="175"/>
      <c r="D7" s="175"/>
      <c r="E7" s="175"/>
      <c r="F7" s="175"/>
      <c r="G7" s="178" t="s">
        <v>87</v>
      </c>
      <c r="H7" s="178"/>
      <c r="I7" s="178"/>
      <c r="J7" s="178"/>
      <c r="K7" s="178"/>
      <c r="L7" s="180" t="s">
        <v>88</v>
      </c>
      <c r="M7" s="181"/>
      <c r="N7" s="181"/>
      <c r="O7" s="181"/>
      <c r="P7" s="181"/>
      <c r="Q7" s="64"/>
      <c r="R7" s="65"/>
      <c r="S7" s="174" t="s">
        <v>89</v>
      </c>
      <c r="T7" s="175"/>
      <c r="U7" s="175"/>
      <c r="V7" s="175"/>
      <c r="W7" s="175"/>
      <c r="X7" s="175"/>
      <c r="Y7" s="186"/>
      <c r="Z7" s="174" t="s">
        <v>90</v>
      </c>
      <c r="AA7" s="175"/>
      <c r="AB7" s="175"/>
      <c r="AC7" s="175"/>
      <c r="AD7" s="175"/>
      <c r="AE7" s="175"/>
      <c r="AF7" s="186"/>
      <c r="AG7" s="174" t="s">
        <v>91</v>
      </c>
      <c r="AH7" s="175"/>
      <c r="AI7" s="175"/>
      <c r="AJ7" s="175"/>
      <c r="AK7" s="175"/>
      <c r="AL7" s="175"/>
      <c r="AM7" s="186"/>
      <c r="AN7" s="187" t="s">
        <v>92</v>
      </c>
      <c r="AO7" s="175"/>
      <c r="AP7" s="175"/>
      <c r="AQ7" s="175"/>
      <c r="AR7" s="175"/>
      <c r="AS7" s="175"/>
      <c r="AT7" s="186"/>
      <c r="AU7" s="188" t="s">
        <v>93</v>
      </c>
      <c r="AV7" s="178"/>
      <c r="AW7" s="178"/>
      <c r="AX7" s="178" t="s">
        <v>94</v>
      </c>
      <c r="AY7" s="178"/>
      <c r="AZ7" s="178"/>
      <c r="BA7" s="178" t="s">
        <v>95</v>
      </c>
      <c r="BB7" s="178"/>
      <c r="BC7" s="190"/>
    </row>
    <row r="8" spans="1:55" s="61" customFormat="1" ht="21" customHeight="1">
      <c r="A8" s="176"/>
      <c r="B8" s="177"/>
      <c r="C8" s="177"/>
      <c r="D8" s="177"/>
      <c r="E8" s="177"/>
      <c r="F8" s="177"/>
      <c r="G8" s="179"/>
      <c r="H8" s="179"/>
      <c r="I8" s="179"/>
      <c r="J8" s="179"/>
      <c r="K8" s="179"/>
      <c r="L8" s="182"/>
      <c r="M8" s="183"/>
      <c r="N8" s="183"/>
      <c r="O8" s="183"/>
      <c r="P8" s="183"/>
      <c r="Q8" s="192" t="s">
        <v>96</v>
      </c>
      <c r="R8" s="193"/>
      <c r="S8" s="69">
        <v>1</v>
      </c>
      <c r="T8" s="70">
        <v>2</v>
      </c>
      <c r="U8" s="70">
        <v>3</v>
      </c>
      <c r="V8" s="70">
        <v>4</v>
      </c>
      <c r="W8" s="70">
        <v>5</v>
      </c>
      <c r="X8" s="70">
        <v>6</v>
      </c>
      <c r="Y8" s="71">
        <v>7</v>
      </c>
      <c r="Z8" s="72">
        <v>8</v>
      </c>
      <c r="AA8" s="70">
        <v>9</v>
      </c>
      <c r="AB8" s="70">
        <v>10</v>
      </c>
      <c r="AC8" s="70">
        <v>11</v>
      </c>
      <c r="AD8" s="70">
        <v>12</v>
      </c>
      <c r="AE8" s="70">
        <v>13</v>
      </c>
      <c r="AF8" s="71">
        <v>14</v>
      </c>
      <c r="AG8" s="72">
        <v>15</v>
      </c>
      <c r="AH8" s="70">
        <v>16</v>
      </c>
      <c r="AI8" s="70">
        <v>17</v>
      </c>
      <c r="AJ8" s="70">
        <v>18</v>
      </c>
      <c r="AK8" s="70">
        <v>19</v>
      </c>
      <c r="AL8" s="70">
        <v>20</v>
      </c>
      <c r="AM8" s="71">
        <v>21</v>
      </c>
      <c r="AN8" s="69">
        <v>22</v>
      </c>
      <c r="AO8" s="70">
        <v>23</v>
      </c>
      <c r="AP8" s="70">
        <v>24</v>
      </c>
      <c r="AQ8" s="70">
        <v>25</v>
      </c>
      <c r="AR8" s="70">
        <v>26</v>
      </c>
      <c r="AS8" s="70">
        <v>27</v>
      </c>
      <c r="AT8" s="71">
        <v>28</v>
      </c>
      <c r="AU8" s="189"/>
      <c r="AV8" s="179"/>
      <c r="AW8" s="179"/>
      <c r="AX8" s="179"/>
      <c r="AY8" s="179"/>
      <c r="AZ8" s="179"/>
      <c r="BA8" s="179"/>
      <c r="BB8" s="179"/>
      <c r="BC8" s="191"/>
    </row>
    <row r="9" spans="1:55" s="61" customFormat="1" ht="21" customHeight="1" thickBot="1">
      <c r="A9" s="176"/>
      <c r="B9" s="177"/>
      <c r="C9" s="177"/>
      <c r="D9" s="177"/>
      <c r="E9" s="177"/>
      <c r="F9" s="177"/>
      <c r="G9" s="179"/>
      <c r="H9" s="179"/>
      <c r="I9" s="179"/>
      <c r="J9" s="179"/>
      <c r="K9" s="179"/>
      <c r="L9" s="184"/>
      <c r="M9" s="185"/>
      <c r="N9" s="185"/>
      <c r="O9" s="185"/>
      <c r="P9" s="185"/>
      <c r="Q9" s="194" t="s">
        <v>97</v>
      </c>
      <c r="R9" s="195"/>
      <c r="S9" s="69"/>
      <c r="T9" s="70"/>
      <c r="U9" s="70"/>
      <c r="V9" s="70"/>
      <c r="W9" s="70"/>
      <c r="X9" s="70"/>
      <c r="Y9" s="71"/>
      <c r="Z9" s="72"/>
      <c r="AA9" s="70"/>
      <c r="AB9" s="70"/>
      <c r="AC9" s="70"/>
      <c r="AD9" s="70"/>
      <c r="AE9" s="70"/>
      <c r="AF9" s="71"/>
      <c r="AG9" s="72"/>
      <c r="AH9" s="70"/>
      <c r="AI9" s="70"/>
      <c r="AJ9" s="70"/>
      <c r="AK9" s="70"/>
      <c r="AL9" s="70"/>
      <c r="AM9" s="71"/>
      <c r="AN9" s="69"/>
      <c r="AO9" s="70"/>
      <c r="AP9" s="70"/>
      <c r="AQ9" s="70"/>
      <c r="AR9" s="70"/>
      <c r="AS9" s="70"/>
      <c r="AT9" s="71"/>
      <c r="AU9" s="189"/>
      <c r="AV9" s="179"/>
      <c r="AW9" s="179"/>
      <c r="AX9" s="179"/>
      <c r="AY9" s="179"/>
      <c r="AZ9" s="179"/>
      <c r="BA9" s="179"/>
      <c r="BB9" s="179"/>
      <c r="BC9" s="191"/>
    </row>
    <row r="10" spans="1:55" s="61" customFormat="1" ht="21" customHeight="1" thickBot="1">
      <c r="A10" s="196" t="s">
        <v>37</v>
      </c>
      <c r="B10" s="197"/>
      <c r="C10" s="197"/>
      <c r="D10" s="197"/>
      <c r="E10" s="197"/>
      <c r="F10" s="198"/>
      <c r="G10" s="199"/>
      <c r="H10" s="199"/>
      <c r="I10" s="199"/>
      <c r="J10" s="199"/>
      <c r="K10" s="199"/>
      <c r="L10" s="200"/>
      <c r="M10" s="200"/>
      <c r="N10" s="200"/>
      <c r="O10" s="200"/>
      <c r="P10" s="200"/>
      <c r="Q10" s="201"/>
      <c r="R10" s="202"/>
      <c r="S10" s="74"/>
      <c r="T10" s="75"/>
      <c r="U10" s="75"/>
      <c r="V10" s="75"/>
      <c r="W10" s="75"/>
      <c r="X10" s="73"/>
      <c r="Y10" s="76"/>
      <c r="Z10" s="74"/>
      <c r="AA10" s="75"/>
      <c r="AB10" s="75"/>
      <c r="AC10" s="75"/>
      <c r="AD10" s="75"/>
      <c r="AE10" s="73"/>
      <c r="AF10" s="76"/>
      <c r="AG10" s="74"/>
      <c r="AH10" s="75"/>
      <c r="AI10" s="75"/>
      <c r="AJ10" s="75"/>
      <c r="AK10" s="75"/>
      <c r="AL10" s="73"/>
      <c r="AM10" s="76"/>
      <c r="AN10" s="77"/>
      <c r="AO10" s="75"/>
      <c r="AP10" s="75"/>
      <c r="AQ10" s="75"/>
      <c r="AR10" s="75"/>
      <c r="AS10" s="73"/>
      <c r="AT10" s="76"/>
      <c r="AU10" s="203"/>
      <c r="AV10" s="204"/>
      <c r="AW10" s="205"/>
      <c r="AX10" s="206"/>
      <c r="AY10" s="204"/>
      <c r="AZ10" s="205"/>
      <c r="BA10" s="206"/>
      <c r="BB10" s="204"/>
      <c r="BC10" s="207"/>
    </row>
    <row r="11" spans="1:55" s="61" customFormat="1" ht="12" customHeight="1" thickBot="1">
      <c r="A11" s="208"/>
      <c r="B11" s="208"/>
      <c r="C11" s="208"/>
      <c r="D11" s="208"/>
      <c r="E11" s="208"/>
      <c r="F11" s="208"/>
      <c r="G11" s="209"/>
      <c r="H11" s="209"/>
      <c r="I11" s="209"/>
      <c r="J11" s="209"/>
      <c r="K11" s="209"/>
      <c r="L11" s="208"/>
      <c r="M11" s="208"/>
      <c r="N11" s="208"/>
      <c r="O11" s="208"/>
      <c r="P11" s="208"/>
      <c r="Q11" s="208"/>
      <c r="R11" s="20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9"/>
      <c r="AW11" s="79"/>
      <c r="AX11" s="79"/>
      <c r="AY11" s="79"/>
      <c r="AZ11" s="79"/>
      <c r="BA11" s="79"/>
      <c r="BB11" s="79"/>
      <c r="BC11" s="79"/>
    </row>
    <row r="12" spans="1:55" s="61" customFormat="1" ht="21" customHeight="1">
      <c r="A12" s="210" t="s">
        <v>47</v>
      </c>
      <c r="B12" s="211"/>
      <c r="C12" s="211"/>
      <c r="D12" s="211"/>
      <c r="E12" s="211"/>
      <c r="F12" s="212"/>
      <c r="G12" s="213"/>
      <c r="H12" s="213"/>
      <c r="I12" s="213"/>
      <c r="J12" s="213"/>
      <c r="K12" s="213"/>
      <c r="L12" s="175"/>
      <c r="M12" s="175"/>
      <c r="N12" s="175"/>
      <c r="O12" s="175"/>
      <c r="P12" s="175"/>
      <c r="Q12" s="175"/>
      <c r="R12" s="214"/>
      <c r="S12" s="62"/>
      <c r="T12" s="63"/>
      <c r="U12" s="63"/>
      <c r="V12" s="63"/>
      <c r="W12" s="63"/>
      <c r="X12" s="63"/>
      <c r="Y12" s="66"/>
      <c r="Z12" s="62"/>
      <c r="AA12" s="63"/>
      <c r="AB12" s="63"/>
      <c r="AC12" s="63"/>
      <c r="AD12" s="63"/>
      <c r="AE12" s="63"/>
      <c r="AF12" s="66"/>
      <c r="AG12" s="62"/>
      <c r="AH12" s="63"/>
      <c r="AI12" s="63"/>
      <c r="AJ12" s="63"/>
      <c r="AK12" s="63"/>
      <c r="AL12" s="63"/>
      <c r="AM12" s="66"/>
      <c r="AN12" s="62"/>
      <c r="AO12" s="63"/>
      <c r="AP12" s="63"/>
      <c r="AQ12" s="63"/>
      <c r="AR12" s="63"/>
      <c r="AS12" s="63"/>
      <c r="AT12" s="66"/>
      <c r="AU12" s="215">
        <f>SUM(S12:AT12)</f>
        <v>0</v>
      </c>
      <c r="AV12" s="215"/>
      <c r="AW12" s="187"/>
      <c r="AX12" s="216">
        <f>ROUNDDOWN(AU12/4,1)</f>
        <v>0</v>
      </c>
      <c r="AY12" s="217"/>
      <c r="AZ12" s="218"/>
      <c r="BA12" s="219"/>
      <c r="BB12" s="220"/>
      <c r="BC12" s="221"/>
    </row>
    <row r="13" spans="1:55" s="61" customFormat="1" ht="21" customHeight="1">
      <c r="A13" s="210" t="s">
        <v>47</v>
      </c>
      <c r="B13" s="211"/>
      <c r="C13" s="211"/>
      <c r="D13" s="211"/>
      <c r="E13" s="211"/>
      <c r="F13" s="212"/>
      <c r="G13" s="222"/>
      <c r="H13" s="222"/>
      <c r="I13" s="222"/>
      <c r="J13" s="222"/>
      <c r="K13" s="222"/>
      <c r="L13" s="177"/>
      <c r="M13" s="177"/>
      <c r="N13" s="177"/>
      <c r="O13" s="177"/>
      <c r="P13" s="177"/>
      <c r="Q13" s="177"/>
      <c r="R13" s="223"/>
      <c r="S13" s="67"/>
      <c r="T13" s="81"/>
      <c r="U13" s="81"/>
      <c r="V13" s="81"/>
      <c r="W13" s="81"/>
      <c r="X13" s="68"/>
      <c r="Y13" s="82"/>
      <c r="Z13" s="67"/>
      <c r="AA13" s="68"/>
      <c r="AB13" s="68"/>
      <c r="AC13" s="68"/>
      <c r="AD13" s="68"/>
      <c r="AE13" s="68"/>
      <c r="AF13" s="82"/>
      <c r="AG13" s="67"/>
      <c r="AH13" s="68"/>
      <c r="AI13" s="68"/>
      <c r="AJ13" s="68"/>
      <c r="AK13" s="68"/>
      <c r="AL13" s="68"/>
      <c r="AM13" s="82"/>
      <c r="AN13" s="83"/>
      <c r="AO13" s="68"/>
      <c r="AP13" s="68"/>
      <c r="AQ13" s="68"/>
      <c r="AR13" s="68"/>
      <c r="AS13" s="68"/>
      <c r="AT13" s="82"/>
      <c r="AU13" s="224">
        <f aca="true" t="shared" si="0" ref="AU13:AU24">SUM(S13:AT13)</f>
        <v>0</v>
      </c>
      <c r="AV13" s="224"/>
      <c r="AW13" s="225"/>
      <c r="AX13" s="226">
        <f aca="true" t="shared" si="1" ref="AX13:AX24">ROUND(AU13/4,1)</f>
        <v>0</v>
      </c>
      <c r="AY13" s="227"/>
      <c r="AZ13" s="228"/>
      <c r="BA13" s="229"/>
      <c r="BB13" s="230"/>
      <c r="BC13" s="231"/>
    </row>
    <row r="14" spans="1:55" s="61" customFormat="1" ht="21" customHeight="1">
      <c r="A14" s="232"/>
      <c r="B14" s="233"/>
      <c r="C14" s="233"/>
      <c r="D14" s="233"/>
      <c r="E14" s="233"/>
      <c r="F14" s="233"/>
      <c r="G14" s="222"/>
      <c r="H14" s="222"/>
      <c r="I14" s="222"/>
      <c r="J14" s="222"/>
      <c r="K14" s="222"/>
      <c r="L14" s="177"/>
      <c r="M14" s="177"/>
      <c r="N14" s="177"/>
      <c r="O14" s="177"/>
      <c r="P14" s="177"/>
      <c r="Q14" s="177"/>
      <c r="R14" s="223"/>
      <c r="S14" s="67"/>
      <c r="T14" s="81"/>
      <c r="U14" s="81"/>
      <c r="V14" s="81"/>
      <c r="W14" s="81"/>
      <c r="X14" s="68"/>
      <c r="Y14" s="82"/>
      <c r="Z14" s="67"/>
      <c r="AA14" s="68"/>
      <c r="AB14" s="68"/>
      <c r="AC14" s="68"/>
      <c r="AD14" s="68"/>
      <c r="AE14" s="68"/>
      <c r="AF14" s="82"/>
      <c r="AG14" s="67"/>
      <c r="AH14" s="68"/>
      <c r="AI14" s="68"/>
      <c r="AJ14" s="68"/>
      <c r="AK14" s="68"/>
      <c r="AL14" s="68"/>
      <c r="AM14" s="82"/>
      <c r="AN14" s="83"/>
      <c r="AO14" s="68"/>
      <c r="AP14" s="68"/>
      <c r="AQ14" s="68"/>
      <c r="AR14" s="68"/>
      <c r="AS14" s="68"/>
      <c r="AT14" s="82"/>
      <c r="AU14" s="224">
        <f t="shared" si="0"/>
        <v>0</v>
      </c>
      <c r="AV14" s="224"/>
      <c r="AW14" s="225"/>
      <c r="AX14" s="226">
        <f>ROUND(AU14/4,1)</f>
        <v>0</v>
      </c>
      <c r="AY14" s="227"/>
      <c r="AZ14" s="228"/>
      <c r="BA14" s="229"/>
      <c r="BB14" s="230"/>
      <c r="BC14" s="231"/>
    </row>
    <row r="15" spans="1:55" s="61" customFormat="1" ht="21" customHeight="1">
      <c r="A15" s="176"/>
      <c r="B15" s="177"/>
      <c r="C15" s="177"/>
      <c r="D15" s="177"/>
      <c r="E15" s="177"/>
      <c r="F15" s="177"/>
      <c r="G15" s="222"/>
      <c r="H15" s="222"/>
      <c r="I15" s="222"/>
      <c r="J15" s="222"/>
      <c r="K15" s="222"/>
      <c r="L15" s="177"/>
      <c r="M15" s="177"/>
      <c r="N15" s="177"/>
      <c r="O15" s="177"/>
      <c r="P15" s="177"/>
      <c r="Q15" s="177"/>
      <c r="R15" s="223"/>
      <c r="S15" s="67"/>
      <c r="T15" s="81"/>
      <c r="U15" s="81"/>
      <c r="V15" s="81"/>
      <c r="W15" s="81"/>
      <c r="X15" s="68"/>
      <c r="Y15" s="82"/>
      <c r="Z15" s="67"/>
      <c r="AA15" s="68"/>
      <c r="AB15" s="68"/>
      <c r="AC15" s="68"/>
      <c r="AD15" s="68"/>
      <c r="AE15" s="68"/>
      <c r="AF15" s="82"/>
      <c r="AG15" s="67"/>
      <c r="AH15" s="68"/>
      <c r="AI15" s="68"/>
      <c r="AJ15" s="68"/>
      <c r="AK15" s="68"/>
      <c r="AL15" s="68"/>
      <c r="AM15" s="82"/>
      <c r="AN15" s="83"/>
      <c r="AO15" s="68"/>
      <c r="AP15" s="68"/>
      <c r="AQ15" s="68"/>
      <c r="AR15" s="68"/>
      <c r="AS15" s="68"/>
      <c r="AT15" s="82"/>
      <c r="AU15" s="224">
        <f>SUM(S15:AT15)</f>
        <v>0</v>
      </c>
      <c r="AV15" s="224"/>
      <c r="AW15" s="225"/>
      <c r="AX15" s="226">
        <f>ROUND(AU15/4,1)</f>
        <v>0</v>
      </c>
      <c r="AY15" s="227"/>
      <c r="AZ15" s="228"/>
      <c r="BA15" s="229"/>
      <c r="BB15" s="230"/>
      <c r="BC15" s="231"/>
    </row>
    <row r="16" spans="1:55" s="61" customFormat="1" ht="21" customHeight="1">
      <c r="A16" s="176"/>
      <c r="B16" s="177"/>
      <c r="C16" s="177"/>
      <c r="D16" s="177"/>
      <c r="E16" s="177"/>
      <c r="F16" s="177"/>
      <c r="G16" s="222"/>
      <c r="H16" s="222"/>
      <c r="I16" s="222"/>
      <c r="J16" s="222"/>
      <c r="K16" s="222"/>
      <c r="L16" s="177"/>
      <c r="M16" s="177"/>
      <c r="N16" s="177"/>
      <c r="O16" s="177"/>
      <c r="P16" s="177"/>
      <c r="Q16" s="177"/>
      <c r="R16" s="223"/>
      <c r="S16" s="67"/>
      <c r="T16" s="81"/>
      <c r="U16" s="81"/>
      <c r="V16" s="81"/>
      <c r="W16" s="81"/>
      <c r="X16" s="68"/>
      <c r="Y16" s="82"/>
      <c r="Z16" s="67"/>
      <c r="AA16" s="68"/>
      <c r="AB16" s="68"/>
      <c r="AC16" s="68"/>
      <c r="AD16" s="68"/>
      <c r="AE16" s="68"/>
      <c r="AF16" s="82"/>
      <c r="AG16" s="67"/>
      <c r="AH16" s="68"/>
      <c r="AI16" s="68"/>
      <c r="AJ16" s="68"/>
      <c r="AK16" s="68"/>
      <c r="AL16" s="68"/>
      <c r="AM16" s="82"/>
      <c r="AN16" s="83"/>
      <c r="AO16" s="68"/>
      <c r="AP16" s="68"/>
      <c r="AQ16" s="68"/>
      <c r="AR16" s="68"/>
      <c r="AS16" s="68"/>
      <c r="AT16" s="82"/>
      <c r="AU16" s="224">
        <f t="shared" si="0"/>
        <v>0</v>
      </c>
      <c r="AV16" s="224"/>
      <c r="AW16" s="225"/>
      <c r="AX16" s="226">
        <f t="shared" si="1"/>
        <v>0</v>
      </c>
      <c r="AY16" s="227"/>
      <c r="AZ16" s="228"/>
      <c r="BA16" s="229"/>
      <c r="BB16" s="230"/>
      <c r="BC16" s="231"/>
    </row>
    <row r="17" spans="1:55" s="61" customFormat="1" ht="21" customHeight="1">
      <c r="A17" s="176"/>
      <c r="B17" s="177"/>
      <c r="C17" s="177"/>
      <c r="D17" s="177"/>
      <c r="E17" s="177"/>
      <c r="F17" s="177"/>
      <c r="G17" s="222"/>
      <c r="H17" s="222"/>
      <c r="I17" s="222"/>
      <c r="J17" s="222"/>
      <c r="K17" s="222"/>
      <c r="L17" s="177"/>
      <c r="M17" s="177"/>
      <c r="N17" s="177"/>
      <c r="O17" s="177"/>
      <c r="P17" s="177"/>
      <c r="Q17" s="177"/>
      <c r="R17" s="223"/>
      <c r="S17" s="67"/>
      <c r="T17" s="81"/>
      <c r="U17" s="81"/>
      <c r="V17" s="81"/>
      <c r="W17" s="81"/>
      <c r="X17" s="68"/>
      <c r="Y17" s="82"/>
      <c r="Z17" s="67"/>
      <c r="AA17" s="68"/>
      <c r="AB17" s="68"/>
      <c r="AC17" s="68"/>
      <c r="AD17" s="68"/>
      <c r="AE17" s="68"/>
      <c r="AF17" s="82"/>
      <c r="AG17" s="67"/>
      <c r="AH17" s="68"/>
      <c r="AI17" s="68"/>
      <c r="AJ17" s="68"/>
      <c r="AK17" s="68"/>
      <c r="AL17" s="68"/>
      <c r="AM17" s="82"/>
      <c r="AN17" s="83"/>
      <c r="AO17" s="68"/>
      <c r="AP17" s="68"/>
      <c r="AQ17" s="68"/>
      <c r="AR17" s="68"/>
      <c r="AS17" s="68"/>
      <c r="AT17" s="82"/>
      <c r="AU17" s="224">
        <f t="shared" si="0"/>
        <v>0</v>
      </c>
      <c r="AV17" s="224"/>
      <c r="AW17" s="225"/>
      <c r="AX17" s="226">
        <f t="shared" si="1"/>
        <v>0</v>
      </c>
      <c r="AY17" s="227"/>
      <c r="AZ17" s="228"/>
      <c r="BA17" s="229"/>
      <c r="BB17" s="230"/>
      <c r="BC17" s="231"/>
    </row>
    <row r="18" spans="1:55" s="61" customFormat="1" ht="21" customHeight="1">
      <c r="A18" s="176"/>
      <c r="B18" s="177"/>
      <c r="C18" s="177"/>
      <c r="D18" s="177"/>
      <c r="E18" s="177"/>
      <c r="F18" s="177"/>
      <c r="G18" s="222"/>
      <c r="H18" s="222"/>
      <c r="I18" s="222"/>
      <c r="J18" s="222"/>
      <c r="K18" s="222"/>
      <c r="L18" s="177"/>
      <c r="M18" s="177"/>
      <c r="N18" s="177"/>
      <c r="O18" s="177"/>
      <c r="P18" s="177"/>
      <c r="Q18" s="177"/>
      <c r="R18" s="223"/>
      <c r="S18" s="67"/>
      <c r="T18" s="68"/>
      <c r="U18" s="68"/>
      <c r="V18" s="68"/>
      <c r="W18" s="68"/>
      <c r="X18" s="68"/>
      <c r="Y18" s="82"/>
      <c r="Z18" s="67"/>
      <c r="AA18" s="68"/>
      <c r="AB18" s="68"/>
      <c r="AC18" s="68"/>
      <c r="AD18" s="68"/>
      <c r="AE18" s="68"/>
      <c r="AF18" s="82"/>
      <c r="AG18" s="67"/>
      <c r="AH18" s="68"/>
      <c r="AI18" s="68"/>
      <c r="AJ18" s="68"/>
      <c r="AK18" s="68"/>
      <c r="AL18" s="68"/>
      <c r="AM18" s="82"/>
      <c r="AN18" s="83"/>
      <c r="AO18" s="68"/>
      <c r="AP18" s="68"/>
      <c r="AQ18" s="68"/>
      <c r="AR18" s="68"/>
      <c r="AS18" s="68"/>
      <c r="AT18" s="82"/>
      <c r="AU18" s="224">
        <f t="shared" si="0"/>
        <v>0</v>
      </c>
      <c r="AV18" s="224"/>
      <c r="AW18" s="225"/>
      <c r="AX18" s="226">
        <f t="shared" si="1"/>
        <v>0</v>
      </c>
      <c r="AY18" s="227"/>
      <c r="AZ18" s="228"/>
      <c r="BA18" s="229"/>
      <c r="BB18" s="230"/>
      <c r="BC18" s="231"/>
    </row>
    <row r="19" spans="1:55" s="61" customFormat="1" ht="21" customHeight="1">
      <c r="A19" s="176"/>
      <c r="B19" s="177"/>
      <c r="C19" s="177"/>
      <c r="D19" s="177"/>
      <c r="E19" s="177"/>
      <c r="F19" s="177"/>
      <c r="G19" s="222"/>
      <c r="H19" s="222"/>
      <c r="I19" s="222"/>
      <c r="J19" s="222"/>
      <c r="K19" s="222"/>
      <c r="L19" s="177"/>
      <c r="M19" s="177"/>
      <c r="N19" s="177"/>
      <c r="O19" s="177"/>
      <c r="P19" s="177"/>
      <c r="Q19" s="177"/>
      <c r="R19" s="223"/>
      <c r="S19" s="67"/>
      <c r="T19" s="68"/>
      <c r="U19" s="68"/>
      <c r="V19" s="68"/>
      <c r="W19" s="68"/>
      <c r="X19" s="68"/>
      <c r="Y19" s="82"/>
      <c r="Z19" s="67"/>
      <c r="AA19" s="68"/>
      <c r="AB19" s="68"/>
      <c r="AC19" s="68"/>
      <c r="AD19" s="68"/>
      <c r="AE19" s="68"/>
      <c r="AF19" s="82"/>
      <c r="AG19" s="67"/>
      <c r="AH19" s="68"/>
      <c r="AI19" s="68"/>
      <c r="AJ19" s="68"/>
      <c r="AK19" s="68"/>
      <c r="AL19" s="68"/>
      <c r="AM19" s="82"/>
      <c r="AN19" s="83"/>
      <c r="AO19" s="68"/>
      <c r="AP19" s="68"/>
      <c r="AQ19" s="68"/>
      <c r="AR19" s="68"/>
      <c r="AS19" s="68"/>
      <c r="AT19" s="82"/>
      <c r="AU19" s="224">
        <f>SUM(S19:AT19)</f>
        <v>0</v>
      </c>
      <c r="AV19" s="224"/>
      <c r="AW19" s="225"/>
      <c r="AX19" s="226">
        <f>ROUND(AU19/4,1)</f>
        <v>0</v>
      </c>
      <c r="AY19" s="227"/>
      <c r="AZ19" s="228"/>
      <c r="BA19" s="229"/>
      <c r="BB19" s="230"/>
      <c r="BC19" s="231"/>
    </row>
    <row r="20" spans="1:55" s="61" customFormat="1" ht="21" customHeight="1">
      <c r="A20" s="176"/>
      <c r="B20" s="177"/>
      <c r="C20" s="177"/>
      <c r="D20" s="177"/>
      <c r="E20" s="177"/>
      <c r="F20" s="177"/>
      <c r="G20" s="222"/>
      <c r="H20" s="222"/>
      <c r="I20" s="222"/>
      <c r="J20" s="222"/>
      <c r="K20" s="222"/>
      <c r="L20" s="177"/>
      <c r="M20" s="177"/>
      <c r="N20" s="177"/>
      <c r="O20" s="177"/>
      <c r="P20" s="177"/>
      <c r="Q20" s="177"/>
      <c r="R20" s="223"/>
      <c r="S20" s="67"/>
      <c r="T20" s="68"/>
      <c r="U20" s="68"/>
      <c r="V20" s="68"/>
      <c r="W20" s="68"/>
      <c r="X20" s="68"/>
      <c r="Y20" s="82"/>
      <c r="Z20" s="67"/>
      <c r="AA20" s="68"/>
      <c r="AB20" s="68"/>
      <c r="AC20" s="68"/>
      <c r="AD20" s="68"/>
      <c r="AE20" s="68"/>
      <c r="AF20" s="82"/>
      <c r="AG20" s="67"/>
      <c r="AH20" s="68"/>
      <c r="AI20" s="68"/>
      <c r="AJ20" s="68"/>
      <c r="AK20" s="68"/>
      <c r="AL20" s="68"/>
      <c r="AM20" s="82"/>
      <c r="AN20" s="83"/>
      <c r="AO20" s="68"/>
      <c r="AP20" s="68"/>
      <c r="AQ20" s="68"/>
      <c r="AR20" s="68"/>
      <c r="AS20" s="68"/>
      <c r="AT20" s="82"/>
      <c r="AU20" s="224">
        <f t="shared" si="0"/>
        <v>0</v>
      </c>
      <c r="AV20" s="224"/>
      <c r="AW20" s="225"/>
      <c r="AX20" s="226">
        <f t="shared" si="1"/>
        <v>0</v>
      </c>
      <c r="AY20" s="227"/>
      <c r="AZ20" s="228"/>
      <c r="BA20" s="229"/>
      <c r="BB20" s="230"/>
      <c r="BC20" s="231"/>
    </row>
    <row r="21" spans="1:55" s="61" customFormat="1" ht="21" customHeight="1">
      <c r="A21" s="176"/>
      <c r="B21" s="177"/>
      <c r="C21" s="177"/>
      <c r="D21" s="177"/>
      <c r="E21" s="177"/>
      <c r="F21" s="177"/>
      <c r="G21" s="177"/>
      <c r="H21" s="177"/>
      <c r="I21" s="177"/>
      <c r="J21" s="177"/>
      <c r="K21" s="177"/>
      <c r="L21" s="177"/>
      <c r="M21" s="177"/>
      <c r="N21" s="177"/>
      <c r="O21" s="177"/>
      <c r="P21" s="177"/>
      <c r="Q21" s="177"/>
      <c r="R21" s="223"/>
      <c r="S21" s="67"/>
      <c r="T21" s="68"/>
      <c r="U21" s="68"/>
      <c r="V21" s="68"/>
      <c r="W21" s="68"/>
      <c r="X21" s="68"/>
      <c r="Y21" s="82"/>
      <c r="Z21" s="67"/>
      <c r="AA21" s="68"/>
      <c r="AB21" s="68"/>
      <c r="AC21" s="68"/>
      <c r="AD21" s="68"/>
      <c r="AE21" s="68"/>
      <c r="AF21" s="82"/>
      <c r="AG21" s="67"/>
      <c r="AH21" s="68"/>
      <c r="AI21" s="68"/>
      <c r="AJ21" s="68"/>
      <c r="AK21" s="68"/>
      <c r="AL21" s="68"/>
      <c r="AM21" s="82"/>
      <c r="AN21" s="83"/>
      <c r="AO21" s="68"/>
      <c r="AP21" s="68"/>
      <c r="AQ21" s="68"/>
      <c r="AR21" s="68"/>
      <c r="AS21" s="68"/>
      <c r="AT21" s="82"/>
      <c r="AU21" s="224">
        <f t="shared" si="0"/>
        <v>0</v>
      </c>
      <c r="AV21" s="224"/>
      <c r="AW21" s="225"/>
      <c r="AX21" s="226">
        <f t="shared" si="1"/>
        <v>0</v>
      </c>
      <c r="AY21" s="227"/>
      <c r="AZ21" s="228"/>
      <c r="BA21" s="229"/>
      <c r="BB21" s="230"/>
      <c r="BC21" s="231"/>
    </row>
    <row r="22" spans="1:55" s="61" customFormat="1" ht="21" customHeight="1">
      <c r="A22" s="176"/>
      <c r="B22" s="177"/>
      <c r="C22" s="177"/>
      <c r="D22" s="177"/>
      <c r="E22" s="177"/>
      <c r="F22" s="177"/>
      <c r="G22" s="177"/>
      <c r="H22" s="177"/>
      <c r="I22" s="177"/>
      <c r="J22" s="177"/>
      <c r="K22" s="177"/>
      <c r="L22" s="177"/>
      <c r="M22" s="177"/>
      <c r="N22" s="177"/>
      <c r="O22" s="177"/>
      <c r="P22" s="177"/>
      <c r="Q22" s="177"/>
      <c r="R22" s="223"/>
      <c r="S22" s="67"/>
      <c r="T22" s="68"/>
      <c r="U22" s="68"/>
      <c r="V22" s="68"/>
      <c r="W22" s="68"/>
      <c r="X22" s="68"/>
      <c r="Y22" s="82"/>
      <c r="Z22" s="67"/>
      <c r="AA22" s="68"/>
      <c r="AB22" s="68"/>
      <c r="AC22" s="68"/>
      <c r="AD22" s="68"/>
      <c r="AE22" s="68"/>
      <c r="AF22" s="82"/>
      <c r="AG22" s="67"/>
      <c r="AH22" s="68"/>
      <c r="AI22" s="68"/>
      <c r="AJ22" s="68"/>
      <c r="AK22" s="68"/>
      <c r="AL22" s="68"/>
      <c r="AM22" s="82"/>
      <c r="AN22" s="83"/>
      <c r="AO22" s="68"/>
      <c r="AP22" s="68"/>
      <c r="AQ22" s="68"/>
      <c r="AR22" s="68"/>
      <c r="AS22" s="68"/>
      <c r="AT22" s="82"/>
      <c r="AU22" s="224">
        <f t="shared" si="0"/>
        <v>0</v>
      </c>
      <c r="AV22" s="224"/>
      <c r="AW22" s="225"/>
      <c r="AX22" s="226">
        <f t="shared" si="1"/>
        <v>0</v>
      </c>
      <c r="AY22" s="227"/>
      <c r="AZ22" s="228"/>
      <c r="BA22" s="229"/>
      <c r="BB22" s="230"/>
      <c r="BC22" s="231"/>
    </row>
    <row r="23" spans="1:55" s="61" customFormat="1" ht="21" customHeight="1">
      <c r="A23" s="176"/>
      <c r="B23" s="177"/>
      <c r="C23" s="177"/>
      <c r="D23" s="177"/>
      <c r="E23" s="177"/>
      <c r="F23" s="177"/>
      <c r="G23" s="222"/>
      <c r="H23" s="222"/>
      <c r="I23" s="222"/>
      <c r="J23" s="222"/>
      <c r="K23" s="222"/>
      <c r="L23" s="177"/>
      <c r="M23" s="177"/>
      <c r="N23" s="177"/>
      <c r="O23" s="177"/>
      <c r="P23" s="177"/>
      <c r="Q23" s="177"/>
      <c r="R23" s="223"/>
      <c r="S23" s="67"/>
      <c r="T23" s="81"/>
      <c r="U23" s="81"/>
      <c r="V23" s="81"/>
      <c r="W23" s="81"/>
      <c r="X23" s="68"/>
      <c r="Y23" s="82"/>
      <c r="Z23" s="67"/>
      <c r="AA23" s="68"/>
      <c r="AB23" s="68"/>
      <c r="AC23" s="68"/>
      <c r="AD23" s="68"/>
      <c r="AE23" s="68"/>
      <c r="AF23" s="82"/>
      <c r="AG23" s="67"/>
      <c r="AH23" s="68"/>
      <c r="AI23" s="68"/>
      <c r="AJ23" s="68"/>
      <c r="AK23" s="68"/>
      <c r="AL23" s="68"/>
      <c r="AM23" s="82"/>
      <c r="AN23" s="83"/>
      <c r="AO23" s="68"/>
      <c r="AP23" s="68"/>
      <c r="AQ23" s="68"/>
      <c r="AR23" s="68"/>
      <c r="AS23" s="68"/>
      <c r="AT23" s="82"/>
      <c r="AU23" s="224">
        <f t="shared" si="0"/>
        <v>0</v>
      </c>
      <c r="AV23" s="224"/>
      <c r="AW23" s="225"/>
      <c r="AX23" s="226">
        <f t="shared" si="1"/>
        <v>0</v>
      </c>
      <c r="AY23" s="227"/>
      <c r="AZ23" s="228"/>
      <c r="BA23" s="229"/>
      <c r="BB23" s="230"/>
      <c r="BC23" s="231"/>
    </row>
    <row r="24" spans="1:55" s="61" customFormat="1" ht="21" customHeight="1" thickBot="1">
      <c r="A24" s="176"/>
      <c r="B24" s="177"/>
      <c r="C24" s="177"/>
      <c r="D24" s="177"/>
      <c r="E24" s="177"/>
      <c r="F24" s="177"/>
      <c r="G24" s="177"/>
      <c r="H24" s="177"/>
      <c r="I24" s="177"/>
      <c r="J24" s="177"/>
      <c r="K24" s="177"/>
      <c r="L24" s="177"/>
      <c r="M24" s="177"/>
      <c r="N24" s="177"/>
      <c r="O24" s="177"/>
      <c r="P24" s="177"/>
      <c r="Q24" s="177"/>
      <c r="R24" s="223"/>
      <c r="S24" s="67"/>
      <c r="T24" s="68"/>
      <c r="U24" s="68"/>
      <c r="V24" s="68"/>
      <c r="W24" s="68"/>
      <c r="X24" s="68"/>
      <c r="Y24" s="82"/>
      <c r="Z24" s="67"/>
      <c r="AA24" s="68"/>
      <c r="AB24" s="68"/>
      <c r="AC24" s="68"/>
      <c r="AD24" s="68"/>
      <c r="AE24" s="68"/>
      <c r="AF24" s="82"/>
      <c r="AG24" s="67"/>
      <c r="AH24" s="68"/>
      <c r="AI24" s="68"/>
      <c r="AJ24" s="68"/>
      <c r="AK24" s="68"/>
      <c r="AL24" s="68"/>
      <c r="AM24" s="82"/>
      <c r="AN24" s="83"/>
      <c r="AO24" s="68"/>
      <c r="AP24" s="68"/>
      <c r="AQ24" s="68"/>
      <c r="AR24" s="68"/>
      <c r="AS24" s="68"/>
      <c r="AT24" s="82"/>
      <c r="AU24" s="224">
        <f t="shared" si="0"/>
        <v>0</v>
      </c>
      <c r="AV24" s="224"/>
      <c r="AW24" s="225"/>
      <c r="AX24" s="234">
        <f t="shared" si="1"/>
        <v>0</v>
      </c>
      <c r="AY24" s="235"/>
      <c r="AZ24" s="236"/>
      <c r="BA24" s="237"/>
      <c r="BB24" s="238"/>
      <c r="BC24" s="239"/>
    </row>
    <row r="25" spans="1:55" s="61" customFormat="1" ht="21" customHeight="1" thickBot="1">
      <c r="A25" s="172" t="s">
        <v>98</v>
      </c>
      <c r="B25" s="170"/>
      <c r="C25" s="170"/>
      <c r="D25" s="170"/>
      <c r="E25" s="170"/>
      <c r="F25" s="170"/>
      <c r="G25" s="170"/>
      <c r="H25" s="170"/>
      <c r="I25" s="170"/>
      <c r="J25" s="170"/>
      <c r="K25" s="170"/>
      <c r="L25" s="170"/>
      <c r="M25" s="170"/>
      <c r="N25" s="170"/>
      <c r="O25" s="170"/>
      <c r="P25" s="170"/>
      <c r="Q25" s="170"/>
      <c r="R25" s="171"/>
      <c r="S25" s="84">
        <f>SUM(S12:S24)</f>
        <v>0</v>
      </c>
      <c r="T25" s="85">
        <f aca="true" t="shared" si="2" ref="T25:AT25">SUM(T12:T24)</f>
        <v>0</v>
      </c>
      <c r="U25" s="85">
        <f t="shared" si="2"/>
        <v>0</v>
      </c>
      <c r="V25" s="85">
        <f t="shared" si="2"/>
        <v>0</v>
      </c>
      <c r="W25" s="85">
        <f t="shared" si="2"/>
        <v>0</v>
      </c>
      <c r="X25" s="85">
        <f t="shared" si="2"/>
        <v>0</v>
      </c>
      <c r="Y25" s="86">
        <f t="shared" si="2"/>
        <v>0</v>
      </c>
      <c r="Z25" s="84">
        <f t="shared" si="2"/>
        <v>0</v>
      </c>
      <c r="AA25" s="85">
        <f t="shared" si="2"/>
        <v>0</v>
      </c>
      <c r="AB25" s="85">
        <f t="shared" si="2"/>
        <v>0</v>
      </c>
      <c r="AC25" s="85">
        <f t="shared" si="2"/>
        <v>0</v>
      </c>
      <c r="AD25" s="85">
        <f t="shared" si="2"/>
        <v>0</v>
      </c>
      <c r="AE25" s="85">
        <f t="shared" si="2"/>
        <v>0</v>
      </c>
      <c r="AF25" s="86">
        <f t="shared" si="2"/>
        <v>0</v>
      </c>
      <c r="AG25" s="84">
        <f t="shared" si="2"/>
        <v>0</v>
      </c>
      <c r="AH25" s="85">
        <f t="shared" si="2"/>
        <v>0</v>
      </c>
      <c r="AI25" s="85">
        <f t="shared" si="2"/>
        <v>0</v>
      </c>
      <c r="AJ25" s="85">
        <f t="shared" si="2"/>
        <v>0</v>
      </c>
      <c r="AK25" s="85">
        <f t="shared" si="2"/>
        <v>0</v>
      </c>
      <c r="AL25" s="85">
        <f t="shared" si="2"/>
        <v>0</v>
      </c>
      <c r="AM25" s="86">
        <f t="shared" si="2"/>
        <v>0</v>
      </c>
      <c r="AN25" s="84">
        <f t="shared" si="2"/>
        <v>0</v>
      </c>
      <c r="AO25" s="85">
        <f t="shared" si="2"/>
        <v>0</v>
      </c>
      <c r="AP25" s="85">
        <f t="shared" si="2"/>
        <v>0</v>
      </c>
      <c r="AQ25" s="85">
        <f t="shared" si="2"/>
        <v>0</v>
      </c>
      <c r="AR25" s="85">
        <f t="shared" si="2"/>
        <v>0</v>
      </c>
      <c r="AS25" s="85">
        <f t="shared" si="2"/>
        <v>0</v>
      </c>
      <c r="AT25" s="86">
        <f t="shared" si="2"/>
        <v>0</v>
      </c>
      <c r="AU25" s="240">
        <f>SUM(AU12:AW24)</f>
        <v>0</v>
      </c>
      <c r="AV25" s="240"/>
      <c r="AW25" s="241"/>
      <c r="AX25" s="242">
        <f>ROUNDDOWN(AU25/4,1)</f>
        <v>0</v>
      </c>
      <c r="AY25" s="243"/>
      <c r="AZ25" s="244"/>
      <c r="BA25" s="242" t="e">
        <f>ROUNDDOWN(AX25/AU26,1)</f>
        <v>#DIV/0!</v>
      </c>
      <c r="BB25" s="243"/>
      <c r="BC25" s="245"/>
    </row>
    <row r="26" spans="1:55" s="61" customFormat="1" ht="21" customHeight="1" thickBot="1">
      <c r="A26" s="172" t="s">
        <v>99</v>
      </c>
      <c r="B26" s="170"/>
      <c r="C26" s="170"/>
      <c r="D26" s="170"/>
      <c r="E26" s="170"/>
      <c r="F26" s="170"/>
      <c r="G26" s="170"/>
      <c r="H26" s="170"/>
      <c r="I26" s="170"/>
      <c r="J26" s="170"/>
      <c r="K26" s="170"/>
      <c r="L26" s="170"/>
      <c r="M26" s="170"/>
      <c r="N26" s="170"/>
      <c r="O26" s="170"/>
      <c r="P26" s="170"/>
      <c r="Q26" s="170"/>
      <c r="R26" s="170"/>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46"/>
      <c r="AU26" s="172"/>
      <c r="AV26" s="170"/>
      <c r="AW26" s="170"/>
      <c r="AX26" s="170"/>
      <c r="AY26" s="170"/>
      <c r="AZ26" s="170"/>
      <c r="BA26" s="170"/>
      <c r="BB26" s="170"/>
      <c r="BC26" s="171"/>
    </row>
    <row r="27" spans="1:56" ht="21" customHeight="1">
      <c r="A27" s="247" t="s">
        <v>100</v>
      </c>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row>
    <row r="28" spans="1:56" ht="26.25" customHeight="1">
      <c r="A28" s="248" t="s">
        <v>101</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row>
    <row r="29" spans="1:56" ht="26.25" customHeight="1">
      <c r="A29" s="249" t="s">
        <v>102</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row>
    <row r="30" spans="1:56" ht="26.25" customHeight="1">
      <c r="A30" s="248" t="s">
        <v>103</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row>
    <row r="31" spans="1:49" ht="21" customHeight="1">
      <c r="A31" s="57" t="s">
        <v>104</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row>
    <row r="32" spans="1:55" ht="21" customHeight="1">
      <c r="A32" s="166" t="s">
        <v>204</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row>
    <row r="33" spans="1:5" s="61" customFormat="1" ht="11.25" customHeight="1" thickBot="1">
      <c r="A33" s="60"/>
      <c r="B33" s="60"/>
      <c r="C33" s="60"/>
      <c r="D33" s="60"/>
      <c r="E33" s="60"/>
    </row>
    <row r="34" spans="1:55" s="61" customFormat="1" ht="21" customHeight="1" thickBot="1">
      <c r="A34" s="167" t="s">
        <v>80</v>
      </c>
      <c r="B34" s="168"/>
      <c r="C34" s="168"/>
      <c r="D34" s="168"/>
      <c r="E34" s="168"/>
      <c r="F34" s="168"/>
      <c r="G34" s="168"/>
      <c r="H34" s="168"/>
      <c r="I34" s="168"/>
      <c r="J34" s="168"/>
      <c r="K34" s="168"/>
      <c r="L34" s="168"/>
      <c r="M34" s="168"/>
      <c r="N34" s="168"/>
      <c r="O34" s="168"/>
      <c r="P34" s="168"/>
      <c r="Q34" s="168"/>
      <c r="R34" s="168"/>
      <c r="S34" s="168" t="s">
        <v>105</v>
      </c>
      <c r="T34" s="168"/>
      <c r="U34" s="168"/>
      <c r="V34" s="168"/>
      <c r="W34" s="168"/>
      <c r="X34" s="168"/>
      <c r="Y34" s="168"/>
      <c r="Z34" s="168"/>
      <c r="AA34" s="168"/>
      <c r="AB34" s="168"/>
      <c r="AC34" s="168"/>
      <c r="AD34" s="168"/>
      <c r="AE34" s="180"/>
      <c r="AF34" s="250" t="s">
        <v>106</v>
      </c>
      <c r="AG34" s="251"/>
      <c r="AH34" s="251"/>
      <c r="AI34" s="251"/>
      <c r="AJ34" s="251"/>
      <c r="AK34" s="251"/>
      <c r="AL34" s="251"/>
      <c r="AM34" s="251"/>
      <c r="AN34" s="168" t="s">
        <v>107</v>
      </c>
      <c r="AO34" s="168"/>
      <c r="AP34" s="168"/>
      <c r="AQ34" s="168"/>
      <c r="AR34" s="168"/>
      <c r="AS34" s="168"/>
      <c r="AT34" s="168"/>
      <c r="AU34" s="168"/>
      <c r="AV34" s="168"/>
      <c r="AW34" s="168"/>
      <c r="AX34" s="168"/>
      <c r="AY34" s="168"/>
      <c r="AZ34" s="168"/>
      <c r="BA34" s="168"/>
      <c r="BB34" s="168"/>
      <c r="BC34" s="252"/>
    </row>
    <row r="35" spans="1:55" s="61" customFormat="1" ht="21" customHeight="1" thickBot="1">
      <c r="A35" s="172" t="s">
        <v>82</v>
      </c>
      <c r="B35" s="170"/>
      <c r="C35" s="170"/>
      <c r="D35" s="170"/>
      <c r="E35" s="170"/>
      <c r="F35" s="170"/>
      <c r="G35" s="170"/>
      <c r="H35" s="170"/>
      <c r="I35" s="170"/>
      <c r="J35" s="170"/>
      <c r="K35" s="173"/>
      <c r="L35" s="169" t="s">
        <v>108</v>
      </c>
      <c r="M35" s="170"/>
      <c r="N35" s="170"/>
      <c r="O35" s="170"/>
      <c r="P35" s="170"/>
      <c r="Q35" s="170"/>
      <c r="R35" s="170"/>
      <c r="S35" s="170"/>
      <c r="T35" s="170"/>
      <c r="U35" s="170"/>
      <c r="V35" s="170"/>
      <c r="W35" s="170"/>
      <c r="X35" s="170"/>
      <c r="Y35" s="170"/>
      <c r="Z35" s="170"/>
      <c r="AA35" s="170"/>
      <c r="AB35" s="170"/>
      <c r="AC35" s="173"/>
      <c r="AD35" s="169" t="s">
        <v>83</v>
      </c>
      <c r="AE35" s="170"/>
      <c r="AF35" s="170"/>
      <c r="AG35" s="170"/>
      <c r="AH35" s="170"/>
      <c r="AI35" s="170"/>
      <c r="AJ35" s="173"/>
      <c r="AK35" s="169" t="s">
        <v>109</v>
      </c>
      <c r="AL35" s="170"/>
      <c r="AM35" s="170"/>
      <c r="AN35" s="170"/>
      <c r="AO35" s="170"/>
      <c r="AP35" s="170"/>
      <c r="AQ35" s="170"/>
      <c r="AR35" s="170"/>
      <c r="AS35" s="170"/>
      <c r="AT35" s="170"/>
      <c r="AU35" s="170"/>
      <c r="AV35" s="170"/>
      <c r="AW35" s="170"/>
      <c r="AX35" s="170"/>
      <c r="AY35" s="170"/>
      <c r="AZ35" s="170"/>
      <c r="BA35" s="170"/>
      <c r="BB35" s="170"/>
      <c r="BC35" s="171"/>
    </row>
    <row r="36" spans="1:55" s="61" customFormat="1" ht="21" customHeight="1" thickBot="1">
      <c r="A36" s="172" t="s">
        <v>84</v>
      </c>
      <c r="B36" s="170"/>
      <c r="C36" s="170"/>
      <c r="D36" s="170"/>
      <c r="E36" s="170"/>
      <c r="F36" s="170"/>
      <c r="G36" s="170"/>
      <c r="H36" s="170"/>
      <c r="I36" s="170"/>
      <c r="J36" s="170"/>
      <c r="K36" s="173"/>
      <c r="L36" s="169" t="s">
        <v>110</v>
      </c>
      <c r="M36" s="170"/>
      <c r="N36" s="170"/>
      <c r="O36" s="170"/>
      <c r="P36" s="170"/>
      <c r="Q36" s="170"/>
      <c r="R36" s="170"/>
      <c r="S36" s="170"/>
      <c r="T36" s="170"/>
      <c r="U36" s="170"/>
      <c r="V36" s="170"/>
      <c r="W36" s="170"/>
      <c r="X36" s="170"/>
      <c r="Y36" s="170"/>
      <c r="Z36" s="170"/>
      <c r="AA36" s="170"/>
      <c r="AB36" s="170"/>
      <c r="AC36" s="173"/>
      <c r="AD36" s="169" t="s">
        <v>85</v>
      </c>
      <c r="AE36" s="170"/>
      <c r="AF36" s="170"/>
      <c r="AG36" s="170"/>
      <c r="AH36" s="170"/>
      <c r="AI36" s="170"/>
      <c r="AJ36" s="170"/>
      <c r="AK36" s="169" t="s">
        <v>111</v>
      </c>
      <c r="AL36" s="170"/>
      <c r="AM36" s="170"/>
      <c r="AN36" s="170"/>
      <c r="AO36" s="170"/>
      <c r="AP36" s="170"/>
      <c r="AQ36" s="170"/>
      <c r="AR36" s="170"/>
      <c r="AS36" s="170"/>
      <c r="AT36" s="170"/>
      <c r="AU36" s="170"/>
      <c r="AV36" s="170"/>
      <c r="AW36" s="170"/>
      <c r="AX36" s="170"/>
      <c r="AY36" s="170"/>
      <c r="AZ36" s="170"/>
      <c r="BA36" s="170"/>
      <c r="BB36" s="170"/>
      <c r="BC36" s="171"/>
    </row>
    <row r="37" spans="1:55" s="61" customFormat="1" ht="21" customHeight="1" thickBot="1">
      <c r="A37" s="174" t="s">
        <v>86</v>
      </c>
      <c r="B37" s="175"/>
      <c r="C37" s="175"/>
      <c r="D37" s="175"/>
      <c r="E37" s="175"/>
      <c r="F37" s="175"/>
      <c r="G37" s="178" t="s">
        <v>87</v>
      </c>
      <c r="H37" s="178"/>
      <c r="I37" s="178"/>
      <c r="J37" s="178"/>
      <c r="K37" s="178"/>
      <c r="L37" s="180" t="s">
        <v>88</v>
      </c>
      <c r="M37" s="181"/>
      <c r="N37" s="181"/>
      <c r="O37" s="181"/>
      <c r="P37" s="181"/>
      <c r="Q37" s="64"/>
      <c r="R37" s="65"/>
      <c r="S37" s="174" t="s">
        <v>89</v>
      </c>
      <c r="T37" s="175"/>
      <c r="U37" s="175"/>
      <c r="V37" s="175"/>
      <c r="W37" s="175"/>
      <c r="X37" s="175"/>
      <c r="Y37" s="214"/>
      <c r="Z37" s="174" t="s">
        <v>90</v>
      </c>
      <c r="AA37" s="175"/>
      <c r="AB37" s="175"/>
      <c r="AC37" s="175"/>
      <c r="AD37" s="175"/>
      <c r="AE37" s="175"/>
      <c r="AF37" s="186"/>
      <c r="AG37" s="187" t="s">
        <v>91</v>
      </c>
      <c r="AH37" s="175"/>
      <c r="AI37" s="175"/>
      <c r="AJ37" s="175"/>
      <c r="AK37" s="175"/>
      <c r="AL37" s="175"/>
      <c r="AM37" s="214"/>
      <c r="AN37" s="174" t="s">
        <v>92</v>
      </c>
      <c r="AO37" s="175"/>
      <c r="AP37" s="175"/>
      <c r="AQ37" s="175"/>
      <c r="AR37" s="175"/>
      <c r="AS37" s="175"/>
      <c r="AT37" s="186"/>
      <c r="AU37" s="188" t="s">
        <v>93</v>
      </c>
      <c r="AV37" s="178"/>
      <c r="AW37" s="178"/>
      <c r="AX37" s="178" t="s">
        <v>94</v>
      </c>
      <c r="AY37" s="178"/>
      <c r="AZ37" s="178"/>
      <c r="BA37" s="178" t="s">
        <v>95</v>
      </c>
      <c r="BB37" s="178"/>
      <c r="BC37" s="190"/>
    </row>
    <row r="38" spans="1:55" s="61" customFormat="1" ht="21" customHeight="1">
      <c r="A38" s="176"/>
      <c r="B38" s="177"/>
      <c r="C38" s="177"/>
      <c r="D38" s="177"/>
      <c r="E38" s="177"/>
      <c r="F38" s="177"/>
      <c r="G38" s="179"/>
      <c r="H38" s="179"/>
      <c r="I38" s="179"/>
      <c r="J38" s="179"/>
      <c r="K38" s="179"/>
      <c r="L38" s="182"/>
      <c r="M38" s="183"/>
      <c r="N38" s="183"/>
      <c r="O38" s="183"/>
      <c r="P38" s="183"/>
      <c r="Q38" s="174" t="s">
        <v>96</v>
      </c>
      <c r="R38" s="175"/>
      <c r="S38" s="69">
        <v>1</v>
      </c>
      <c r="T38" s="70">
        <v>2</v>
      </c>
      <c r="U38" s="70">
        <v>3</v>
      </c>
      <c r="V38" s="70">
        <v>4</v>
      </c>
      <c r="W38" s="70">
        <v>5</v>
      </c>
      <c r="X38" s="70">
        <v>6</v>
      </c>
      <c r="Y38" s="88">
        <v>7</v>
      </c>
      <c r="Z38" s="72">
        <v>8</v>
      </c>
      <c r="AA38" s="70">
        <v>9</v>
      </c>
      <c r="AB38" s="70">
        <v>10</v>
      </c>
      <c r="AC38" s="70">
        <v>11</v>
      </c>
      <c r="AD38" s="70">
        <v>12</v>
      </c>
      <c r="AE38" s="70">
        <v>13</v>
      </c>
      <c r="AF38" s="71">
        <v>14</v>
      </c>
      <c r="AG38" s="69">
        <v>15</v>
      </c>
      <c r="AH38" s="70">
        <v>16</v>
      </c>
      <c r="AI38" s="70">
        <v>17</v>
      </c>
      <c r="AJ38" s="70">
        <v>18</v>
      </c>
      <c r="AK38" s="70">
        <v>19</v>
      </c>
      <c r="AL38" s="70">
        <v>20</v>
      </c>
      <c r="AM38" s="88">
        <v>21</v>
      </c>
      <c r="AN38" s="72">
        <v>22</v>
      </c>
      <c r="AO38" s="70">
        <v>23</v>
      </c>
      <c r="AP38" s="70">
        <v>24</v>
      </c>
      <c r="AQ38" s="70">
        <v>25</v>
      </c>
      <c r="AR38" s="70">
        <v>26</v>
      </c>
      <c r="AS38" s="70">
        <v>27</v>
      </c>
      <c r="AT38" s="71">
        <v>28</v>
      </c>
      <c r="AU38" s="189"/>
      <c r="AV38" s="179"/>
      <c r="AW38" s="179"/>
      <c r="AX38" s="179"/>
      <c r="AY38" s="179"/>
      <c r="AZ38" s="179"/>
      <c r="BA38" s="179"/>
      <c r="BB38" s="179"/>
      <c r="BC38" s="191"/>
    </row>
    <row r="39" spans="1:55" s="61" customFormat="1" ht="21" customHeight="1" thickBot="1">
      <c r="A39" s="176"/>
      <c r="B39" s="177"/>
      <c r="C39" s="177"/>
      <c r="D39" s="177"/>
      <c r="E39" s="177"/>
      <c r="F39" s="177"/>
      <c r="G39" s="179"/>
      <c r="H39" s="179"/>
      <c r="I39" s="179"/>
      <c r="J39" s="179"/>
      <c r="K39" s="179"/>
      <c r="L39" s="184"/>
      <c r="M39" s="185"/>
      <c r="N39" s="185"/>
      <c r="O39" s="185"/>
      <c r="P39" s="185"/>
      <c r="Q39" s="253" t="s">
        <v>97</v>
      </c>
      <c r="R39" s="200"/>
      <c r="S39" s="69" t="s">
        <v>112</v>
      </c>
      <c r="T39" s="70" t="s">
        <v>113</v>
      </c>
      <c r="U39" s="69" t="s">
        <v>114</v>
      </c>
      <c r="V39" s="70" t="s">
        <v>115</v>
      </c>
      <c r="W39" s="69" t="s">
        <v>116</v>
      </c>
      <c r="X39" s="70" t="s">
        <v>117</v>
      </c>
      <c r="Y39" s="80" t="s">
        <v>118</v>
      </c>
      <c r="Z39" s="72" t="s">
        <v>112</v>
      </c>
      <c r="AA39" s="70" t="s">
        <v>113</v>
      </c>
      <c r="AB39" s="69" t="s">
        <v>114</v>
      </c>
      <c r="AC39" s="70" t="s">
        <v>115</v>
      </c>
      <c r="AD39" s="69" t="s">
        <v>116</v>
      </c>
      <c r="AE39" s="70" t="s">
        <v>117</v>
      </c>
      <c r="AF39" s="89" t="s">
        <v>118</v>
      </c>
      <c r="AG39" s="69" t="s">
        <v>112</v>
      </c>
      <c r="AH39" s="70" t="s">
        <v>113</v>
      </c>
      <c r="AI39" s="69" t="s">
        <v>114</v>
      </c>
      <c r="AJ39" s="70" t="s">
        <v>115</v>
      </c>
      <c r="AK39" s="69" t="s">
        <v>116</v>
      </c>
      <c r="AL39" s="70" t="s">
        <v>117</v>
      </c>
      <c r="AM39" s="80" t="s">
        <v>118</v>
      </c>
      <c r="AN39" s="72" t="s">
        <v>112</v>
      </c>
      <c r="AO39" s="70" t="s">
        <v>113</v>
      </c>
      <c r="AP39" s="69" t="s">
        <v>114</v>
      </c>
      <c r="AQ39" s="70" t="s">
        <v>115</v>
      </c>
      <c r="AR39" s="69" t="s">
        <v>116</v>
      </c>
      <c r="AS39" s="70" t="s">
        <v>117</v>
      </c>
      <c r="AT39" s="89" t="s">
        <v>118</v>
      </c>
      <c r="AU39" s="189"/>
      <c r="AV39" s="179"/>
      <c r="AW39" s="179"/>
      <c r="AX39" s="179"/>
      <c r="AY39" s="179"/>
      <c r="AZ39" s="179"/>
      <c r="BA39" s="179"/>
      <c r="BB39" s="179"/>
      <c r="BC39" s="191"/>
    </row>
    <row r="40" spans="1:55" s="61" customFormat="1" ht="21" customHeight="1" thickBot="1">
      <c r="A40" s="196" t="s">
        <v>37</v>
      </c>
      <c r="B40" s="197"/>
      <c r="C40" s="197"/>
      <c r="D40" s="197"/>
      <c r="E40" s="197"/>
      <c r="F40" s="198"/>
      <c r="G40" s="199" t="s">
        <v>119</v>
      </c>
      <c r="H40" s="199"/>
      <c r="I40" s="199"/>
      <c r="J40" s="199"/>
      <c r="K40" s="199"/>
      <c r="L40" s="200" t="s">
        <v>120</v>
      </c>
      <c r="M40" s="200"/>
      <c r="N40" s="200"/>
      <c r="O40" s="200"/>
      <c r="P40" s="200"/>
      <c r="Q40" s="201"/>
      <c r="R40" s="202"/>
      <c r="S40" s="74">
        <v>8</v>
      </c>
      <c r="T40" s="75">
        <v>8</v>
      </c>
      <c r="U40" s="75">
        <v>8</v>
      </c>
      <c r="V40" s="75">
        <v>8</v>
      </c>
      <c r="W40" s="75">
        <v>8</v>
      </c>
      <c r="X40" s="73"/>
      <c r="Y40" s="90"/>
      <c r="Z40" s="74">
        <v>8</v>
      </c>
      <c r="AA40" s="75">
        <v>8</v>
      </c>
      <c r="AB40" s="75">
        <v>8</v>
      </c>
      <c r="AC40" s="75">
        <v>8</v>
      </c>
      <c r="AD40" s="75">
        <v>8</v>
      </c>
      <c r="AE40" s="73"/>
      <c r="AF40" s="76"/>
      <c r="AG40" s="77">
        <v>8</v>
      </c>
      <c r="AH40" s="75">
        <v>8</v>
      </c>
      <c r="AI40" s="75">
        <v>8</v>
      </c>
      <c r="AJ40" s="75">
        <v>8</v>
      </c>
      <c r="AK40" s="75">
        <v>8</v>
      </c>
      <c r="AL40" s="73"/>
      <c r="AM40" s="90"/>
      <c r="AN40" s="74">
        <v>8</v>
      </c>
      <c r="AO40" s="75">
        <v>8</v>
      </c>
      <c r="AP40" s="75">
        <v>8</v>
      </c>
      <c r="AQ40" s="75">
        <v>8</v>
      </c>
      <c r="AR40" s="75">
        <v>8</v>
      </c>
      <c r="AS40" s="73"/>
      <c r="AT40" s="76"/>
      <c r="AU40" s="197">
        <f>SUM(S40:AT40)</f>
        <v>160</v>
      </c>
      <c r="AV40" s="197"/>
      <c r="AW40" s="198"/>
      <c r="AX40" s="234">
        <f>ROUND(AU40/4,1)</f>
        <v>40</v>
      </c>
      <c r="AY40" s="235"/>
      <c r="AZ40" s="236"/>
      <c r="BA40" s="242">
        <f>ROUNDDOWN(AX40/AU56,1)</f>
        <v>1</v>
      </c>
      <c r="BB40" s="243"/>
      <c r="BC40" s="245"/>
    </row>
    <row r="41" spans="1:55" s="61" customFormat="1" ht="12" customHeight="1" thickBot="1">
      <c r="A41" s="208"/>
      <c r="B41" s="208"/>
      <c r="C41" s="208"/>
      <c r="D41" s="208"/>
      <c r="E41" s="208"/>
      <c r="F41" s="208"/>
      <c r="G41" s="209"/>
      <c r="H41" s="209"/>
      <c r="I41" s="209"/>
      <c r="J41" s="209"/>
      <c r="K41" s="209"/>
      <c r="L41" s="208"/>
      <c r="M41" s="208"/>
      <c r="N41" s="208"/>
      <c r="O41" s="208"/>
      <c r="P41" s="208"/>
      <c r="Q41" s="208"/>
      <c r="R41" s="20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9"/>
      <c r="AV41" s="79"/>
      <c r="AW41" s="79"/>
      <c r="AX41" s="79"/>
      <c r="AY41" s="79"/>
      <c r="AZ41" s="79"/>
      <c r="BA41" s="79"/>
      <c r="BB41" s="79"/>
      <c r="BC41" s="79"/>
    </row>
    <row r="42" spans="1:55" s="61" customFormat="1" ht="21" customHeight="1">
      <c r="A42" s="210" t="s">
        <v>47</v>
      </c>
      <c r="B42" s="211"/>
      <c r="C42" s="211"/>
      <c r="D42" s="211"/>
      <c r="E42" s="211"/>
      <c r="F42" s="212"/>
      <c r="G42" s="213" t="s">
        <v>119</v>
      </c>
      <c r="H42" s="213"/>
      <c r="I42" s="213"/>
      <c r="J42" s="213"/>
      <c r="K42" s="213"/>
      <c r="L42" s="175" t="s">
        <v>120</v>
      </c>
      <c r="M42" s="175"/>
      <c r="N42" s="175"/>
      <c r="O42" s="175"/>
      <c r="P42" s="175"/>
      <c r="Q42" s="175"/>
      <c r="R42" s="214"/>
      <c r="S42" s="62">
        <v>8</v>
      </c>
      <c r="T42" s="63">
        <v>8</v>
      </c>
      <c r="U42" s="63">
        <v>8</v>
      </c>
      <c r="V42" s="63">
        <v>8</v>
      </c>
      <c r="W42" s="63">
        <v>8</v>
      </c>
      <c r="X42" s="63"/>
      <c r="Y42" s="66"/>
      <c r="Z42" s="62">
        <v>8</v>
      </c>
      <c r="AA42" s="63">
        <v>8</v>
      </c>
      <c r="AB42" s="63">
        <v>8</v>
      </c>
      <c r="AC42" s="63">
        <v>8</v>
      </c>
      <c r="AD42" s="63">
        <v>8</v>
      </c>
      <c r="AE42" s="63"/>
      <c r="AF42" s="66"/>
      <c r="AG42" s="62">
        <v>8</v>
      </c>
      <c r="AH42" s="63">
        <v>8</v>
      </c>
      <c r="AI42" s="63">
        <v>8</v>
      </c>
      <c r="AJ42" s="63">
        <v>8</v>
      </c>
      <c r="AK42" s="63">
        <v>8</v>
      </c>
      <c r="AL42" s="63"/>
      <c r="AM42" s="66"/>
      <c r="AN42" s="62">
        <v>8</v>
      </c>
      <c r="AO42" s="63">
        <v>8</v>
      </c>
      <c r="AP42" s="63">
        <v>8</v>
      </c>
      <c r="AQ42" s="63">
        <v>8</v>
      </c>
      <c r="AR42" s="63">
        <v>8</v>
      </c>
      <c r="AS42" s="63"/>
      <c r="AT42" s="66"/>
      <c r="AU42" s="215">
        <f>SUM(S42:AT42)</f>
        <v>160</v>
      </c>
      <c r="AV42" s="215"/>
      <c r="AW42" s="187"/>
      <c r="AX42" s="216">
        <f>ROUNDDOWN(AU42/4,1)</f>
        <v>40</v>
      </c>
      <c r="AY42" s="217"/>
      <c r="AZ42" s="218"/>
      <c r="BA42" s="219"/>
      <c r="BB42" s="220"/>
      <c r="BC42" s="221"/>
    </row>
    <row r="43" spans="1:55" s="61" customFormat="1" ht="21" customHeight="1">
      <c r="A43" s="210" t="s">
        <v>47</v>
      </c>
      <c r="B43" s="211"/>
      <c r="C43" s="211"/>
      <c r="D43" s="211"/>
      <c r="E43" s="211"/>
      <c r="F43" s="212"/>
      <c r="G43" s="222" t="s">
        <v>121</v>
      </c>
      <c r="H43" s="222"/>
      <c r="I43" s="222"/>
      <c r="J43" s="222"/>
      <c r="K43" s="222"/>
      <c r="L43" s="177" t="s">
        <v>122</v>
      </c>
      <c r="M43" s="177"/>
      <c r="N43" s="177"/>
      <c r="O43" s="177"/>
      <c r="P43" s="177"/>
      <c r="Q43" s="177"/>
      <c r="R43" s="223"/>
      <c r="S43" s="67">
        <v>8</v>
      </c>
      <c r="T43" s="81">
        <v>8</v>
      </c>
      <c r="U43" s="81">
        <v>8</v>
      </c>
      <c r="V43" s="81">
        <v>8</v>
      </c>
      <c r="W43" s="81">
        <v>8</v>
      </c>
      <c r="X43" s="68"/>
      <c r="Y43" s="82"/>
      <c r="Z43" s="67">
        <v>8</v>
      </c>
      <c r="AA43" s="68">
        <v>8</v>
      </c>
      <c r="AB43" s="68">
        <v>8</v>
      </c>
      <c r="AC43" s="68">
        <v>8</v>
      </c>
      <c r="AD43" s="68">
        <v>8</v>
      </c>
      <c r="AE43" s="68"/>
      <c r="AF43" s="82"/>
      <c r="AG43" s="67">
        <v>8</v>
      </c>
      <c r="AH43" s="68">
        <v>8</v>
      </c>
      <c r="AI43" s="68">
        <v>8</v>
      </c>
      <c r="AJ43" s="68">
        <v>8</v>
      </c>
      <c r="AK43" s="68">
        <v>8</v>
      </c>
      <c r="AL43" s="68"/>
      <c r="AM43" s="82"/>
      <c r="AN43" s="83">
        <v>8</v>
      </c>
      <c r="AO43" s="68">
        <v>8</v>
      </c>
      <c r="AP43" s="68">
        <v>8</v>
      </c>
      <c r="AQ43" s="68">
        <v>8</v>
      </c>
      <c r="AR43" s="68">
        <v>8</v>
      </c>
      <c r="AS43" s="68"/>
      <c r="AT43" s="82"/>
      <c r="AU43" s="224">
        <f aca="true" t="shared" si="3" ref="AU43:AU54">SUM(S43:AT43)</f>
        <v>160</v>
      </c>
      <c r="AV43" s="224"/>
      <c r="AW43" s="225"/>
      <c r="AX43" s="226">
        <f aca="true" t="shared" si="4" ref="AX43:AX54">ROUND(AU43/4,1)</f>
        <v>40</v>
      </c>
      <c r="AY43" s="227"/>
      <c r="AZ43" s="228"/>
      <c r="BA43" s="229"/>
      <c r="BB43" s="230"/>
      <c r="BC43" s="231"/>
    </row>
    <row r="44" spans="1:55" s="61" customFormat="1" ht="21" customHeight="1">
      <c r="A44" s="232" t="s">
        <v>123</v>
      </c>
      <c r="B44" s="233"/>
      <c r="C44" s="233"/>
      <c r="D44" s="233"/>
      <c r="E44" s="233"/>
      <c r="F44" s="233"/>
      <c r="G44" s="222" t="s">
        <v>119</v>
      </c>
      <c r="H44" s="222"/>
      <c r="I44" s="222"/>
      <c r="J44" s="222"/>
      <c r="K44" s="222"/>
      <c r="L44" s="177" t="s">
        <v>124</v>
      </c>
      <c r="M44" s="177"/>
      <c r="N44" s="177"/>
      <c r="O44" s="177"/>
      <c r="P44" s="177"/>
      <c r="Q44" s="177"/>
      <c r="R44" s="223"/>
      <c r="S44" s="67">
        <v>8</v>
      </c>
      <c r="T44" s="81">
        <v>8</v>
      </c>
      <c r="U44" s="81">
        <v>8</v>
      </c>
      <c r="V44" s="81"/>
      <c r="W44" s="81">
        <v>8</v>
      </c>
      <c r="X44" s="68"/>
      <c r="Y44" s="82"/>
      <c r="Z44" s="67">
        <v>8</v>
      </c>
      <c r="AA44" s="68">
        <v>8</v>
      </c>
      <c r="AB44" s="68">
        <v>8</v>
      </c>
      <c r="AC44" s="68">
        <v>8</v>
      </c>
      <c r="AD44" s="68">
        <v>8</v>
      </c>
      <c r="AE44" s="68"/>
      <c r="AF44" s="82"/>
      <c r="AG44" s="67"/>
      <c r="AH44" s="68">
        <v>8</v>
      </c>
      <c r="AI44" s="68">
        <v>8</v>
      </c>
      <c r="AJ44" s="68">
        <v>8</v>
      </c>
      <c r="AK44" s="68">
        <v>8</v>
      </c>
      <c r="AL44" s="68"/>
      <c r="AM44" s="82"/>
      <c r="AN44" s="83">
        <v>8</v>
      </c>
      <c r="AO44" s="68">
        <v>8</v>
      </c>
      <c r="AP44" s="68">
        <v>8</v>
      </c>
      <c r="AQ44" s="68">
        <v>8</v>
      </c>
      <c r="AR44" s="68">
        <v>8</v>
      </c>
      <c r="AS44" s="68"/>
      <c r="AT44" s="82"/>
      <c r="AU44" s="224">
        <f t="shared" si="3"/>
        <v>144</v>
      </c>
      <c r="AV44" s="224"/>
      <c r="AW44" s="225"/>
      <c r="AX44" s="226">
        <f t="shared" si="4"/>
        <v>36</v>
      </c>
      <c r="AY44" s="227"/>
      <c r="AZ44" s="228"/>
      <c r="BA44" s="229"/>
      <c r="BB44" s="230"/>
      <c r="BC44" s="231"/>
    </row>
    <row r="45" spans="1:55" s="61" customFormat="1" ht="21" customHeight="1">
      <c r="A45" s="176" t="s">
        <v>123</v>
      </c>
      <c r="B45" s="177"/>
      <c r="C45" s="177"/>
      <c r="D45" s="177"/>
      <c r="E45" s="177"/>
      <c r="F45" s="177"/>
      <c r="G45" s="222" t="s">
        <v>121</v>
      </c>
      <c r="H45" s="222"/>
      <c r="I45" s="222"/>
      <c r="J45" s="222"/>
      <c r="K45" s="222"/>
      <c r="L45" s="177" t="s">
        <v>125</v>
      </c>
      <c r="M45" s="177"/>
      <c r="N45" s="177"/>
      <c r="O45" s="177"/>
      <c r="P45" s="177"/>
      <c r="Q45" s="177"/>
      <c r="R45" s="223"/>
      <c r="S45" s="67">
        <v>8</v>
      </c>
      <c r="T45" s="81">
        <v>8</v>
      </c>
      <c r="U45" s="81">
        <v>8</v>
      </c>
      <c r="V45" s="81">
        <v>8</v>
      </c>
      <c r="W45" s="81">
        <v>8</v>
      </c>
      <c r="X45" s="68"/>
      <c r="Y45" s="82"/>
      <c r="Z45" s="67">
        <v>8</v>
      </c>
      <c r="AA45" s="68">
        <v>8</v>
      </c>
      <c r="AB45" s="68">
        <v>8</v>
      </c>
      <c r="AC45" s="68">
        <v>8</v>
      </c>
      <c r="AD45" s="68">
        <v>8</v>
      </c>
      <c r="AE45" s="68"/>
      <c r="AF45" s="82"/>
      <c r="AG45" s="67">
        <v>8</v>
      </c>
      <c r="AH45" s="68">
        <v>8</v>
      </c>
      <c r="AI45" s="68">
        <v>8</v>
      </c>
      <c r="AJ45" s="68">
        <v>8</v>
      </c>
      <c r="AK45" s="68">
        <v>8</v>
      </c>
      <c r="AL45" s="68"/>
      <c r="AM45" s="82"/>
      <c r="AN45" s="83">
        <v>8</v>
      </c>
      <c r="AO45" s="68">
        <v>8</v>
      </c>
      <c r="AP45" s="68">
        <v>8</v>
      </c>
      <c r="AQ45" s="68">
        <v>8</v>
      </c>
      <c r="AR45" s="68">
        <v>8</v>
      </c>
      <c r="AS45" s="68"/>
      <c r="AT45" s="82"/>
      <c r="AU45" s="224">
        <f t="shared" si="3"/>
        <v>160</v>
      </c>
      <c r="AV45" s="224"/>
      <c r="AW45" s="225"/>
      <c r="AX45" s="226">
        <f t="shared" si="4"/>
        <v>40</v>
      </c>
      <c r="AY45" s="227"/>
      <c r="AZ45" s="228"/>
      <c r="BA45" s="229"/>
      <c r="BB45" s="230"/>
      <c r="BC45" s="231"/>
    </row>
    <row r="46" spans="1:55" s="61" customFormat="1" ht="21" customHeight="1">
      <c r="A46" s="176" t="s">
        <v>123</v>
      </c>
      <c r="B46" s="177"/>
      <c r="C46" s="177"/>
      <c r="D46" s="177"/>
      <c r="E46" s="177"/>
      <c r="F46" s="177"/>
      <c r="G46" s="222" t="s">
        <v>126</v>
      </c>
      <c r="H46" s="222"/>
      <c r="I46" s="222"/>
      <c r="J46" s="222"/>
      <c r="K46" s="222"/>
      <c r="L46" s="177" t="s">
        <v>127</v>
      </c>
      <c r="M46" s="177"/>
      <c r="N46" s="177"/>
      <c r="O46" s="177"/>
      <c r="P46" s="177"/>
      <c r="Q46" s="177"/>
      <c r="R46" s="223"/>
      <c r="S46" s="67">
        <v>4</v>
      </c>
      <c r="T46" s="81">
        <v>4</v>
      </c>
      <c r="U46" s="81">
        <v>4</v>
      </c>
      <c r="V46" s="81">
        <v>4</v>
      </c>
      <c r="W46" s="81">
        <v>4</v>
      </c>
      <c r="X46" s="68"/>
      <c r="Y46" s="82"/>
      <c r="Z46" s="67">
        <v>4</v>
      </c>
      <c r="AA46" s="68">
        <v>4</v>
      </c>
      <c r="AB46" s="68">
        <v>4</v>
      </c>
      <c r="AC46" s="68">
        <v>4</v>
      </c>
      <c r="AD46" s="68">
        <v>4</v>
      </c>
      <c r="AE46" s="68"/>
      <c r="AF46" s="82"/>
      <c r="AG46" s="67">
        <v>4</v>
      </c>
      <c r="AH46" s="68">
        <v>4</v>
      </c>
      <c r="AI46" s="68">
        <v>4</v>
      </c>
      <c r="AJ46" s="68">
        <v>4</v>
      </c>
      <c r="AK46" s="68">
        <v>4</v>
      </c>
      <c r="AL46" s="68"/>
      <c r="AM46" s="82"/>
      <c r="AN46" s="83">
        <v>4</v>
      </c>
      <c r="AO46" s="68">
        <v>4</v>
      </c>
      <c r="AP46" s="68">
        <v>4</v>
      </c>
      <c r="AQ46" s="68">
        <v>4</v>
      </c>
      <c r="AR46" s="68">
        <v>4</v>
      </c>
      <c r="AS46" s="68"/>
      <c r="AT46" s="82"/>
      <c r="AU46" s="224">
        <f t="shared" si="3"/>
        <v>80</v>
      </c>
      <c r="AV46" s="224"/>
      <c r="AW46" s="225"/>
      <c r="AX46" s="226">
        <f t="shared" si="4"/>
        <v>20</v>
      </c>
      <c r="AY46" s="227"/>
      <c r="AZ46" s="228"/>
      <c r="BA46" s="229"/>
      <c r="BB46" s="230"/>
      <c r="BC46" s="231"/>
    </row>
    <row r="47" spans="1:55" s="61" customFormat="1" ht="21" customHeight="1">
      <c r="A47" s="176" t="s">
        <v>123</v>
      </c>
      <c r="B47" s="177"/>
      <c r="C47" s="177"/>
      <c r="D47" s="177"/>
      <c r="E47" s="177"/>
      <c r="F47" s="177"/>
      <c r="G47" s="222" t="s">
        <v>126</v>
      </c>
      <c r="H47" s="222"/>
      <c r="I47" s="222"/>
      <c r="J47" s="222"/>
      <c r="K47" s="222"/>
      <c r="L47" s="177" t="s">
        <v>128</v>
      </c>
      <c r="M47" s="177"/>
      <c r="N47" s="177"/>
      <c r="O47" s="177"/>
      <c r="P47" s="177"/>
      <c r="Q47" s="177"/>
      <c r="R47" s="223"/>
      <c r="S47" s="67">
        <v>4</v>
      </c>
      <c r="T47" s="81"/>
      <c r="U47" s="81">
        <v>4</v>
      </c>
      <c r="V47" s="81"/>
      <c r="W47" s="81">
        <v>4</v>
      </c>
      <c r="X47" s="68"/>
      <c r="Y47" s="82"/>
      <c r="Z47" s="67">
        <v>4</v>
      </c>
      <c r="AA47" s="68"/>
      <c r="AB47" s="68">
        <v>4</v>
      </c>
      <c r="AC47" s="68"/>
      <c r="AD47" s="68">
        <v>4</v>
      </c>
      <c r="AE47" s="68"/>
      <c r="AF47" s="82"/>
      <c r="AG47" s="67">
        <v>4</v>
      </c>
      <c r="AH47" s="68"/>
      <c r="AI47" s="68">
        <v>4</v>
      </c>
      <c r="AJ47" s="68"/>
      <c r="AK47" s="68">
        <v>4</v>
      </c>
      <c r="AL47" s="68"/>
      <c r="AM47" s="82"/>
      <c r="AN47" s="83">
        <v>4</v>
      </c>
      <c r="AO47" s="68"/>
      <c r="AP47" s="68">
        <v>4</v>
      </c>
      <c r="AQ47" s="68"/>
      <c r="AR47" s="68">
        <v>4</v>
      </c>
      <c r="AS47" s="68"/>
      <c r="AT47" s="82"/>
      <c r="AU47" s="224">
        <f t="shared" si="3"/>
        <v>48</v>
      </c>
      <c r="AV47" s="224"/>
      <c r="AW47" s="225"/>
      <c r="AX47" s="226">
        <f t="shared" si="4"/>
        <v>12</v>
      </c>
      <c r="AY47" s="227"/>
      <c r="AZ47" s="228"/>
      <c r="BA47" s="229"/>
      <c r="BB47" s="230"/>
      <c r="BC47" s="231"/>
    </row>
    <row r="48" spans="1:55" s="61" customFormat="1" ht="21" customHeight="1">
      <c r="A48" s="176" t="s">
        <v>123</v>
      </c>
      <c r="B48" s="177"/>
      <c r="C48" s="177"/>
      <c r="D48" s="177"/>
      <c r="E48" s="177"/>
      <c r="F48" s="177"/>
      <c r="G48" s="222" t="s">
        <v>129</v>
      </c>
      <c r="H48" s="222"/>
      <c r="I48" s="222"/>
      <c r="J48" s="222"/>
      <c r="K48" s="222"/>
      <c r="L48" s="177" t="s">
        <v>130</v>
      </c>
      <c r="M48" s="177"/>
      <c r="N48" s="177"/>
      <c r="O48" s="177"/>
      <c r="P48" s="177"/>
      <c r="Q48" s="177"/>
      <c r="R48" s="223"/>
      <c r="S48" s="67">
        <v>3</v>
      </c>
      <c r="T48" s="68">
        <v>3</v>
      </c>
      <c r="U48" s="68">
        <v>3</v>
      </c>
      <c r="V48" s="68"/>
      <c r="W48" s="68"/>
      <c r="X48" s="68"/>
      <c r="Y48" s="82"/>
      <c r="Z48" s="67">
        <v>3</v>
      </c>
      <c r="AA48" s="68">
        <v>3</v>
      </c>
      <c r="AB48" s="68">
        <v>3</v>
      </c>
      <c r="AC48" s="68"/>
      <c r="AD48" s="68"/>
      <c r="AE48" s="68"/>
      <c r="AF48" s="82"/>
      <c r="AG48" s="67">
        <v>3</v>
      </c>
      <c r="AH48" s="68">
        <v>3</v>
      </c>
      <c r="AI48" s="68">
        <v>3</v>
      </c>
      <c r="AJ48" s="68"/>
      <c r="AK48" s="68"/>
      <c r="AL48" s="68"/>
      <c r="AM48" s="82"/>
      <c r="AN48" s="83">
        <v>3</v>
      </c>
      <c r="AO48" s="68">
        <v>3</v>
      </c>
      <c r="AP48" s="68">
        <v>3</v>
      </c>
      <c r="AQ48" s="68"/>
      <c r="AR48" s="68"/>
      <c r="AS48" s="68"/>
      <c r="AT48" s="82"/>
      <c r="AU48" s="224">
        <f t="shared" si="3"/>
        <v>36</v>
      </c>
      <c r="AV48" s="224"/>
      <c r="AW48" s="225"/>
      <c r="AX48" s="226">
        <f t="shared" si="4"/>
        <v>9</v>
      </c>
      <c r="AY48" s="227"/>
      <c r="AZ48" s="228"/>
      <c r="BA48" s="229"/>
      <c r="BB48" s="230"/>
      <c r="BC48" s="231"/>
    </row>
    <row r="49" spans="1:55" s="61" customFormat="1" ht="21" customHeight="1">
      <c r="A49" s="176" t="s">
        <v>123</v>
      </c>
      <c r="B49" s="177"/>
      <c r="C49" s="177"/>
      <c r="D49" s="177"/>
      <c r="E49" s="177"/>
      <c r="F49" s="177"/>
      <c r="G49" s="222" t="s">
        <v>129</v>
      </c>
      <c r="H49" s="222"/>
      <c r="I49" s="222"/>
      <c r="J49" s="222"/>
      <c r="K49" s="222"/>
      <c r="L49" s="177" t="s">
        <v>131</v>
      </c>
      <c r="M49" s="177"/>
      <c r="N49" s="177"/>
      <c r="O49" s="177"/>
      <c r="P49" s="177"/>
      <c r="Q49" s="177"/>
      <c r="R49" s="223"/>
      <c r="S49" s="67"/>
      <c r="T49" s="68"/>
      <c r="U49" s="68"/>
      <c r="V49" s="68">
        <v>4</v>
      </c>
      <c r="W49" s="68">
        <v>4</v>
      </c>
      <c r="X49" s="68"/>
      <c r="Y49" s="82"/>
      <c r="Z49" s="67"/>
      <c r="AA49" s="68"/>
      <c r="AB49" s="68"/>
      <c r="AC49" s="68">
        <v>4</v>
      </c>
      <c r="AD49" s="68">
        <v>4</v>
      </c>
      <c r="AE49" s="68"/>
      <c r="AF49" s="82"/>
      <c r="AG49" s="67"/>
      <c r="AH49" s="68"/>
      <c r="AI49" s="68"/>
      <c r="AJ49" s="68">
        <v>4</v>
      </c>
      <c r="AK49" s="68">
        <v>4</v>
      </c>
      <c r="AL49" s="68"/>
      <c r="AM49" s="82"/>
      <c r="AN49" s="83"/>
      <c r="AO49" s="68"/>
      <c r="AP49" s="68"/>
      <c r="AQ49" s="68">
        <v>4</v>
      </c>
      <c r="AR49" s="68">
        <v>4</v>
      </c>
      <c r="AS49" s="68"/>
      <c r="AT49" s="82"/>
      <c r="AU49" s="224">
        <f t="shared" si="3"/>
        <v>32</v>
      </c>
      <c r="AV49" s="224"/>
      <c r="AW49" s="225"/>
      <c r="AX49" s="226">
        <f t="shared" si="4"/>
        <v>8</v>
      </c>
      <c r="AY49" s="227"/>
      <c r="AZ49" s="228"/>
      <c r="BA49" s="229"/>
      <c r="BB49" s="230"/>
      <c r="BC49" s="231"/>
    </row>
    <row r="50" spans="1:55" s="61" customFormat="1" ht="21" customHeight="1">
      <c r="A50" s="176"/>
      <c r="B50" s="177"/>
      <c r="C50" s="177"/>
      <c r="D50" s="177"/>
      <c r="E50" s="177"/>
      <c r="F50" s="177"/>
      <c r="G50" s="177"/>
      <c r="H50" s="177"/>
      <c r="I50" s="177"/>
      <c r="J50" s="177"/>
      <c r="K50" s="177"/>
      <c r="L50" s="177"/>
      <c r="M50" s="177"/>
      <c r="N50" s="177"/>
      <c r="O50" s="177"/>
      <c r="P50" s="177"/>
      <c r="Q50" s="177"/>
      <c r="R50" s="223"/>
      <c r="S50" s="67"/>
      <c r="T50" s="68"/>
      <c r="U50" s="68"/>
      <c r="V50" s="68"/>
      <c r="W50" s="68"/>
      <c r="X50" s="68"/>
      <c r="Y50" s="82"/>
      <c r="Z50" s="67"/>
      <c r="AA50" s="68"/>
      <c r="AB50" s="68"/>
      <c r="AC50" s="68"/>
      <c r="AD50" s="68"/>
      <c r="AE50" s="68"/>
      <c r="AF50" s="82"/>
      <c r="AG50" s="67"/>
      <c r="AH50" s="68"/>
      <c r="AI50" s="68"/>
      <c r="AJ50" s="68"/>
      <c r="AK50" s="68"/>
      <c r="AL50" s="68"/>
      <c r="AM50" s="82"/>
      <c r="AN50" s="83"/>
      <c r="AO50" s="68"/>
      <c r="AP50" s="68"/>
      <c r="AQ50" s="68"/>
      <c r="AR50" s="68"/>
      <c r="AS50" s="68"/>
      <c r="AT50" s="82"/>
      <c r="AU50" s="224">
        <f t="shared" si="3"/>
        <v>0</v>
      </c>
      <c r="AV50" s="224"/>
      <c r="AW50" s="225"/>
      <c r="AX50" s="226">
        <f t="shared" si="4"/>
        <v>0</v>
      </c>
      <c r="AY50" s="227"/>
      <c r="AZ50" s="228"/>
      <c r="BA50" s="229"/>
      <c r="BB50" s="230"/>
      <c r="BC50" s="231"/>
    </row>
    <row r="51" spans="1:55" s="61" customFormat="1" ht="21" customHeight="1">
      <c r="A51" s="176"/>
      <c r="B51" s="177"/>
      <c r="C51" s="177"/>
      <c r="D51" s="177"/>
      <c r="E51" s="177"/>
      <c r="F51" s="177"/>
      <c r="G51" s="177"/>
      <c r="H51" s="177"/>
      <c r="I51" s="177"/>
      <c r="J51" s="177"/>
      <c r="K51" s="177"/>
      <c r="L51" s="177"/>
      <c r="M51" s="177"/>
      <c r="N51" s="177"/>
      <c r="O51" s="177"/>
      <c r="P51" s="177"/>
      <c r="Q51" s="177"/>
      <c r="R51" s="223"/>
      <c r="S51" s="67"/>
      <c r="T51" s="68"/>
      <c r="U51" s="68"/>
      <c r="V51" s="68"/>
      <c r="W51" s="68"/>
      <c r="X51" s="68"/>
      <c r="Y51" s="82"/>
      <c r="Z51" s="67"/>
      <c r="AA51" s="68"/>
      <c r="AB51" s="68"/>
      <c r="AC51" s="68"/>
      <c r="AD51" s="68"/>
      <c r="AE51" s="68"/>
      <c r="AF51" s="82"/>
      <c r="AG51" s="67"/>
      <c r="AH51" s="68"/>
      <c r="AI51" s="68"/>
      <c r="AJ51" s="68"/>
      <c r="AK51" s="68"/>
      <c r="AL51" s="68"/>
      <c r="AM51" s="82"/>
      <c r="AN51" s="83"/>
      <c r="AO51" s="68"/>
      <c r="AP51" s="68"/>
      <c r="AQ51" s="68"/>
      <c r="AR51" s="68"/>
      <c r="AS51" s="68"/>
      <c r="AT51" s="82"/>
      <c r="AU51" s="224">
        <f>SUM(S51:AT51)</f>
        <v>0</v>
      </c>
      <c r="AV51" s="224"/>
      <c r="AW51" s="225"/>
      <c r="AX51" s="226">
        <f>ROUND(AU51/4,1)</f>
        <v>0</v>
      </c>
      <c r="AY51" s="227"/>
      <c r="AZ51" s="228"/>
      <c r="BA51" s="229"/>
      <c r="BB51" s="230"/>
      <c r="BC51" s="231"/>
    </row>
    <row r="52" spans="1:55" s="61" customFormat="1" ht="21" customHeight="1">
      <c r="A52" s="176"/>
      <c r="B52" s="177"/>
      <c r="C52" s="177"/>
      <c r="D52" s="177"/>
      <c r="E52" s="177"/>
      <c r="F52" s="177"/>
      <c r="G52" s="177"/>
      <c r="H52" s="177"/>
      <c r="I52" s="177"/>
      <c r="J52" s="177"/>
      <c r="K52" s="177"/>
      <c r="L52" s="177"/>
      <c r="M52" s="177"/>
      <c r="N52" s="177"/>
      <c r="O52" s="177"/>
      <c r="P52" s="177"/>
      <c r="Q52" s="177"/>
      <c r="R52" s="223"/>
      <c r="S52" s="67"/>
      <c r="T52" s="68"/>
      <c r="U52" s="68"/>
      <c r="V52" s="68"/>
      <c r="W52" s="68"/>
      <c r="X52" s="68"/>
      <c r="Y52" s="82"/>
      <c r="Z52" s="67"/>
      <c r="AA52" s="68"/>
      <c r="AB52" s="68"/>
      <c r="AC52" s="68"/>
      <c r="AD52" s="68"/>
      <c r="AE52" s="68"/>
      <c r="AF52" s="82"/>
      <c r="AG52" s="67"/>
      <c r="AH52" s="68"/>
      <c r="AI52" s="68"/>
      <c r="AJ52" s="68"/>
      <c r="AK52" s="68"/>
      <c r="AL52" s="68"/>
      <c r="AM52" s="82"/>
      <c r="AN52" s="83"/>
      <c r="AO52" s="68"/>
      <c r="AP52" s="68"/>
      <c r="AQ52" s="68"/>
      <c r="AR52" s="68"/>
      <c r="AS52" s="68"/>
      <c r="AT52" s="82"/>
      <c r="AU52" s="224">
        <f t="shared" si="3"/>
        <v>0</v>
      </c>
      <c r="AV52" s="224"/>
      <c r="AW52" s="225"/>
      <c r="AX52" s="226">
        <f t="shared" si="4"/>
        <v>0</v>
      </c>
      <c r="AY52" s="227"/>
      <c r="AZ52" s="228"/>
      <c r="BA52" s="229"/>
      <c r="BB52" s="230"/>
      <c r="BC52" s="231"/>
    </row>
    <row r="53" spans="1:55" s="61" customFormat="1" ht="21" customHeight="1">
      <c r="A53" s="176"/>
      <c r="B53" s="177"/>
      <c r="C53" s="177"/>
      <c r="D53" s="177"/>
      <c r="E53" s="177"/>
      <c r="F53" s="177"/>
      <c r="G53" s="222"/>
      <c r="H53" s="222"/>
      <c r="I53" s="222"/>
      <c r="J53" s="222"/>
      <c r="K53" s="222"/>
      <c r="L53" s="177"/>
      <c r="M53" s="177"/>
      <c r="N53" s="177"/>
      <c r="O53" s="177"/>
      <c r="P53" s="177"/>
      <c r="Q53" s="177"/>
      <c r="R53" s="223"/>
      <c r="S53" s="67"/>
      <c r="T53" s="81"/>
      <c r="U53" s="81"/>
      <c r="V53" s="81"/>
      <c r="W53" s="81"/>
      <c r="X53" s="68"/>
      <c r="Y53" s="82"/>
      <c r="Z53" s="67"/>
      <c r="AA53" s="68"/>
      <c r="AB53" s="68"/>
      <c r="AC53" s="68"/>
      <c r="AD53" s="68"/>
      <c r="AE53" s="68"/>
      <c r="AF53" s="82"/>
      <c r="AG53" s="67"/>
      <c r="AH53" s="68"/>
      <c r="AI53" s="68"/>
      <c r="AJ53" s="68"/>
      <c r="AK53" s="68"/>
      <c r="AL53" s="68"/>
      <c r="AM53" s="82"/>
      <c r="AN53" s="83"/>
      <c r="AO53" s="68"/>
      <c r="AP53" s="68"/>
      <c r="AQ53" s="68"/>
      <c r="AR53" s="68"/>
      <c r="AS53" s="68"/>
      <c r="AT53" s="82"/>
      <c r="AU53" s="224">
        <f t="shared" si="3"/>
        <v>0</v>
      </c>
      <c r="AV53" s="224"/>
      <c r="AW53" s="225"/>
      <c r="AX53" s="226">
        <f t="shared" si="4"/>
        <v>0</v>
      </c>
      <c r="AY53" s="227"/>
      <c r="AZ53" s="228"/>
      <c r="BA53" s="229"/>
      <c r="BB53" s="230"/>
      <c r="BC53" s="231"/>
    </row>
    <row r="54" spans="1:55" s="61" customFormat="1" ht="21" customHeight="1" thickBot="1">
      <c r="A54" s="176"/>
      <c r="B54" s="177"/>
      <c r="C54" s="177"/>
      <c r="D54" s="177"/>
      <c r="E54" s="177"/>
      <c r="F54" s="177"/>
      <c r="G54" s="177"/>
      <c r="H54" s="177"/>
      <c r="I54" s="177"/>
      <c r="J54" s="177"/>
      <c r="K54" s="177"/>
      <c r="L54" s="177"/>
      <c r="M54" s="177"/>
      <c r="N54" s="177"/>
      <c r="O54" s="177"/>
      <c r="P54" s="177"/>
      <c r="Q54" s="177"/>
      <c r="R54" s="223"/>
      <c r="S54" s="67"/>
      <c r="T54" s="68"/>
      <c r="U54" s="68"/>
      <c r="V54" s="68"/>
      <c r="W54" s="68"/>
      <c r="X54" s="68"/>
      <c r="Y54" s="82"/>
      <c r="Z54" s="67"/>
      <c r="AA54" s="68"/>
      <c r="AB54" s="68"/>
      <c r="AC54" s="68"/>
      <c r="AD54" s="68"/>
      <c r="AE54" s="68"/>
      <c r="AF54" s="82"/>
      <c r="AG54" s="67"/>
      <c r="AH54" s="68"/>
      <c r="AI54" s="68"/>
      <c r="AJ54" s="68"/>
      <c r="AK54" s="68"/>
      <c r="AL54" s="68"/>
      <c r="AM54" s="82"/>
      <c r="AN54" s="83"/>
      <c r="AO54" s="68"/>
      <c r="AP54" s="68"/>
      <c r="AQ54" s="68"/>
      <c r="AR54" s="68"/>
      <c r="AS54" s="68"/>
      <c r="AT54" s="82"/>
      <c r="AU54" s="224">
        <f t="shared" si="3"/>
        <v>0</v>
      </c>
      <c r="AV54" s="224"/>
      <c r="AW54" s="225"/>
      <c r="AX54" s="234">
        <f t="shared" si="4"/>
        <v>0</v>
      </c>
      <c r="AY54" s="235"/>
      <c r="AZ54" s="236"/>
      <c r="BA54" s="237"/>
      <c r="BB54" s="238"/>
      <c r="BC54" s="239"/>
    </row>
    <row r="55" spans="1:55" s="61" customFormat="1" ht="21" customHeight="1" thickBot="1">
      <c r="A55" s="172" t="s">
        <v>98</v>
      </c>
      <c r="B55" s="170"/>
      <c r="C55" s="170"/>
      <c r="D55" s="170"/>
      <c r="E55" s="170"/>
      <c r="F55" s="170"/>
      <c r="G55" s="170"/>
      <c r="H55" s="170"/>
      <c r="I55" s="170"/>
      <c r="J55" s="170"/>
      <c r="K55" s="170"/>
      <c r="L55" s="170"/>
      <c r="M55" s="170"/>
      <c r="N55" s="170"/>
      <c r="O55" s="170"/>
      <c r="P55" s="170"/>
      <c r="Q55" s="170"/>
      <c r="R55" s="171"/>
      <c r="S55" s="84">
        <f aca="true" t="shared" si="5" ref="S55:AT55">SUM(S42:S54)</f>
        <v>43</v>
      </c>
      <c r="T55" s="85">
        <f t="shared" si="5"/>
        <v>39</v>
      </c>
      <c r="U55" s="85">
        <f t="shared" si="5"/>
        <v>43</v>
      </c>
      <c r="V55" s="85">
        <f t="shared" si="5"/>
        <v>32</v>
      </c>
      <c r="W55" s="85">
        <f t="shared" si="5"/>
        <v>44</v>
      </c>
      <c r="X55" s="85">
        <f t="shared" si="5"/>
        <v>0</v>
      </c>
      <c r="Y55" s="86">
        <f t="shared" si="5"/>
        <v>0</v>
      </c>
      <c r="Z55" s="84">
        <f t="shared" si="5"/>
        <v>43</v>
      </c>
      <c r="AA55" s="85">
        <f t="shared" si="5"/>
        <v>39</v>
      </c>
      <c r="AB55" s="85">
        <f t="shared" si="5"/>
        <v>43</v>
      </c>
      <c r="AC55" s="85">
        <f t="shared" si="5"/>
        <v>40</v>
      </c>
      <c r="AD55" s="85">
        <f t="shared" si="5"/>
        <v>44</v>
      </c>
      <c r="AE55" s="85">
        <f t="shared" si="5"/>
        <v>0</v>
      </c>
      <c r="AF55" s="86">
        <f t="shared" si="5"/>
        <v>0</v>
      </c>
      <c r="AG55" s="84">
        <f t="shared" si="5"/>
        <v>35</v>
      </c>
      <c r="AH55" s="85">
        <f t="shared" si="5"/>
        <v>39</v>
      </c>
      <c r="AI55" s="85">
        <f t="shared" si="5"/>
        <v>43</v>
      </c>
      <c r="AJ55" s="85">
        <f t="shared" si="5"/>
        <v>40</v>
      </c>
      <c r="AK55" s="85">
        <f t="shared" si="5"/>
        <v>44</v>
      </c>
      <c r="AL55" s="85">
        <f t="shared" si="5"/>
        <v>0</v>
      </c>
      <c r="AM55" s="86">
        <f t="shared" si="5"/>
        <v>0</v>
      </c>
      <c r="AN55" s="84">
        <f t="shared" si="5"/>
        <v>43</v>
      </c>
      <c r="AO55" s="85">
        <f t="shared" si="5"/>
        <v>39</v>
      </c>
      <c r="AP55" s="85">
        <f t="shared" si="5"/>
        <v>43</v>
      </c>
      <c r="AQ55" s="85">
        <f t="shared" si="5"/>
        <v>40</v>
      </c>
      <c r="AR55" s="85">
        <f t="shared" si="5"/>
        <v>44</v>
      </c>
      <c r="AS55" s="85">
        <f t="shared" si="5"/>
        <v>0</v>
      </c>
      <c r="AT55" s="86">
        <f t="shared" si="5"/>
        <v>0</v>
      </c>
      <c r="AU55" s="240">
        <f>SUM(AU42:AW54)</f>
        <v>820</v>
      </c>
      <c r="AV55" s="240"/>
      <c r="AW55" s="241"/>
      <c r="AX55" s="242">
        <f>ROUNDDOWN(AU55/4,1)</f>
        <v>205</v>
      </c>
      <c r="AY55" s="243"/>
      <c r="AZ55" s="244"/>
      <c r="BA55" s="242">
        <f>ROUNDDOWN(AX55/AU56,1)</f>
        <v>5.1</v>
      </c>
      <c r="BB55" s="243"/>
      <c r="BC55" s="245"/>
    </row>
    <row r="56" spans="1:55" s="61" customFormat="1" ht="21" customHeight="1" thickBot="1">
      <c r="A56" s="172" t="s">
        <v>99</v>
      </c>
      <c r="B56" s="170"/>
      <c r="C56" s="170"/>
      <c r="D56" s="170"/>
      <c r="E56" s="170"/>
      <c r="F56" s="170"/>
      <c r="G56" s="170"/>
      <c r="H56" s="170"/>
      <c r="I56" s="170"/>
      <c r="J56" s="170"/>
      <c r="K56" s="170"/>
      <c r="L56" s="170"/>
      <c r="M56" s="170"/>
      <c r="N56" s="170"/>
      <c r="O56" s="170"/>
      <c r="P56" s="170"/>
      <c r="Q56" s="170"/>
      <c r="R56" s="170"/>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46"/>
      <c r="AU56" s="172">
        <v>40</v>
      </c>
      <c r="AV56" s="170"/>
      <c r="AW56" s="170"/>
      <c r="AX56" s="170"/>
      <c r="AY56" s="170"/>
      <c r="AZ56" s="170"/>
      <c r="BA56" s="170"/>
      <c r="BB56" s="170"/>
      <c r="BC56" s="171"/>
    </row>
    <row r="57" spans="1:56" ht="21" customHeight="1">
      <c r="A57" s="247" t="s">
        <v>132</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row>
    <row r="58" spans="1:56" ht="26.25" customHeight="1">
      <c r="A58" s="248" t="s">
        <v>133</v>
      </c>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row>
    <row r="59" spans="1:56" ht="26.25" customHeight="1">
      <c r="A59" s="249" t="s">
        <v>102</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row>
    <row r="60" spans="1:56" ht="26.25" customHeight="1">
      <c r="A60" s="248" t="s">
        <v>103</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row>
    <row r="62" ht="21" customHeight="1">
      <c r="G62" s="92"/>
    </row>
    <row r="63" ht="21" customHeight="1">
      <c r="G63" s="92"/>
    </row>
    <row r="64" ht="21" customHeight="1">
      <c r="G64" s="92"/>
    </row>
    <row r="65" ht="21" customHeight="1">
      <c r="G65" s="92"/>
    </row>
  </sheetData>
  <sheetProtection/>
  <mergeCells count="242">
    <mergeCell ref="A57:BD57"/>
    <mergeCell ref="A58:BD58"/>
    <mergeCell ref="A59:BD59"/>
    <mergeCell ref="A60:BD60"/>
    <mergeCell ref="A55:R55"/>
    <mergeCell ref="AU55:AW55"/>
    <mergeCell ref="AX55:AZ55"/>
    <mergeCell ref="BA55:BC55"/>
    <mergeCell ref="A56:AT56"/>
    <mergeCell ref="AU56:BC56"/>
    <mergeCell ref="A54:F54"/>
    <mergeCell ref="G54:K54"/>
    <mergeCell ref="L54:R54"/>
    <mergeCell ref="AU54:AW54"/>
    <mergeCell ref="AX54:AZ54"/>
    <mergeCell ref="BA54:BC54"/>
    <mergeCell ref="A53:F53"/>
    <mergeCell ref="G53:K53"/>
    <mergeCell ref="L53:R53"/>
    <mergeCell ref="AU53:AW53"/>
    <mergeCell ref="AX53:AZ53"/>
    <mergeCell ref="BA53:BC53"/>
    <mergeCell ref="A52:F52"/>
    <mergeCell ref="G52:K52"/>
    <mergeCell ref="L52:R52"/>
    <mergeCell ref="AU52:AW52"/>
    <mergeCell ref="AX52:AZ52"/>
    <mergeCell ref="BA52:BC52"/>
    <mergeCell ref="A51:F51"/>
    <mergeCell ref="G51:K51"/>
    <mergeCell ref="L51:R51"/>
    <mergeCell ref="AU51:AW51"/>
    <mergeCell ref="AX51:AZ51"/>
    <mergeCell ref="BA51:BC51"/>
    <mergeCell ref="A50:F50"/>
    <mergeCell ref="G50:K50"/>
    <mergeCell ref="L50:R50"/>
    <mergeCell ref="AU50:AW50"/>
    <mergeCell ref="AX50:AZ50"/>
    <mergeCell ref="BA50:BC50"/>
    <mergeCell ref="A49:F49"/>
    <mergeCell ref="G49:K49"/>
    <mergeCell ref="L49:R49"/>
    <mergeCell ref="AU49:AW49"/>
    <mergeCell ref="AX49:AZ49"/>
    <mergeCell ref="BA49:BC49"/>
    <mergeCell ref="A48:F48"/>
    <mergeCell ref="G48:K48"/>
    <mergeCell ref="L48:R48"/>
    <mergeCell ref="AU48:AW48"/>
    <mergeCell ref="AX48:AZ48"/>
    <mergeCell ref="BA48:BC48"/>
    <mergeCell ref="A47:F47"/>
    <mergeCell ref="G47:K47"/>
    <mergeCell ref="L47:R47"/>
    <mergeCell ref="AU47:AW47"/>
    <mergeCell ref="AX47:AZ47"/>
    <mergeCell ref="BA47:BC47"/>
    <mergeCell ref="A46:F46"/>
    <mergeCell ref="G46:K46"/>
    <mergeCell ref="L46:R46"/>
    <mergeCell ref="AU46:AW46"/>
    <mergeCell ref="AX46:AZ46"/>
    <mergeCell ref="BA46:BC46"/>
    <mergeCell ref="A45:F45"/>
    <mergeCell ref="G45:K45"/>
    <mergeCell ref="L45:R45"/>
    <mergeCell ref="AU45:AW45"/>
    <mergeCell ref="AX45:AZ45"/>
    <mergeCell ref="BA45:BC45"/>
    <mergeCell ref="A44:F44"/>
    <mergeCell ref="G44:K44"/>
    <mergeCell ref="L44:R44"/>
    <mergeCell ref="AU44:AW44"/>
    <mergeCell ref="AX44:AZ44"/>
    <mergeCell ref="BA44:BC44"/>
    <mergeCell ref="AU42:AW42"/>
    <mergeCell ref="AX42:AZ42"/>
    <mergeCell ref="BA42:BC42"/>
    <mergeCell ref="A43:F43"/>
    <mergeCell ref="G43:K43"/>
    <mergeCell ref="L43:R43"/>
    <mergeCell ref="AU43:AW43"/>
    <mergeCell ref="AX43:AZ43"/>
    <mergeCell ref="BA43:BC43"/>
    <mergeCell ref="A41:F41"/>
    <mergeCell ref="G41:K41"/>
    <mergeCell ref="L41:R41"/>
    <mergeCell ref="A42:F42"/>
    <mergeCell ref="G42:K42"/>
    <mergeCell ref="L42:R42"/>
    <mergeCell ref="A40:F40"/>
    <mergeCell ref="G40:K40"/>
    <mergeCell ref="L40:R40"/>
    <mergeCell ref="AU40:AW40"/>
    <mergeCell ref="AX40:AZ40"/>
    <mergeCell ref="BA40:BC40"/>
    <mergeCell ref="AN37:AT37"/>
    <mergeCell ref="AU37:AW39"/>
    <mergeCell ref="AX37:AZ39"/>
    <mergeCell ref="BA37:BC39"/>
    <mergeCell ref="Q38:R38"/>
    <mergeCell ref="Q39:R39"/>
    <mergeCell ref="A37:F39"/>
    <mergeCell ref="G37:K39"/>
    <mergeCell ref="L37:P39"/>
    <mergeCell ref="S37:Y37"/>
    <mergeCell ref="Z37:AF37"/>
    <mergeCell ref="AG37:AM37"/>
    <mergeCell ref="A35:K35"/>
    <mergeCell ref="L35:AC35"/>
    <mergeCell ref="AD35:AJ35"/>
    <mergeCell ref="AK35:BC35"/>
    <mergeCell ref="A36:K36"/>
    <mergeCell ref="L36:AC36"/>
    <mergeCell ref="AD36:AJ36"/>
    <mergeCell ref="AK36:BC36"/>
    <mergeCell ref="A27:BD27"/>
    <mergeCell ref="A28:BD28"/>
    <mergeCell ref="A29:BD29"/>
    <mergeCell ref="A30:BD30"/>
    <mergeCell ref="A32:BC32"/>
    <mergeCell ref="A34:R34"/>
    <mergeCell ref="S34:AE34"/>
    <mergeCell ref="AF34:AM34"/>
    <mergeCell ref="AN34:BC34"/>
    <mergeCell ref="A25:R25"/>
    <mergeCell ref="AU25:AW25"/>
    <mergeCell ref="AX25:AZ25"/>
    <mergeCell ref="BA25:BC25"/>
    <mergeCell ref="A26:AT26"/>
    <mergeCell ref="AU26:BC26"/>
    <mergeCell ref="A24:F24"/>
    <mergeCell ref="G24:K24"/>
    <mergeCell ref="L24:R24"/>
    <mergeCell ref="AU24:AW24"/>
    <mergeCell ref="AX24:AZ24"/>
    <mergeCell ref="BA24:BC24"/>
    <mergeCell ref="A23:F23"/>
    <mergeCell ref="G23:K23"/>
    <mergeCell ref="L23:R23"/>
    <mergeCell ref="AU23:AW23"/>
    <mergeCell ref="AX23:AZ23"/>
    <mergeCell ref="BA23:BC23"/>
    <mergeCell ref="A22:F22"/>
    <mergeCell ref="G22:K22"/>
    <mergeCell ref="L22:R22"/>
    <mergeCell ref="AU22:AW22"/>
    <mergeCell ref="AX22:AZ22"/>
    <mergeCell ref="BA22:BC22"/>
    <mergeCell ref="A21:F21"/>
    <mergeCell ref="G21:K21"/>
    <mergeCell ref="L21:R21"/>
    <mergeCell ref="AU21:AW21"/>
    <mergeCell ref="AX21:AZ21"/>
    <mergeCell ref="BA21:BC21"/>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U12:AW12"/>
    <mergeCell ref="AX12:AZ12"/>
    <mergeCell ref="BA12:BC12"/>
    <mergeCell ref="A13:F13"/>
    <mergeCell ref="G13:K13"/>
    <mergeCell ref="L13:R13"/>
    <mergeCell ref="AU13:AW13"/>
    <mergeCell ref="AX13:AZ13"/>
    <mergeCell ref="BA13:BC13"/>
    <mergeCell ref="A11:F11"/>
    <mergeCell ref="G11:K11"/>
    <mergeCell ref="L11:R11"/>
    <mergeCell ref="A12:F12"/>
    <mergeCell ref="G12:K12"/>
    <mergeCell ref="L12:R12"/>
    <mergeCell ref="A10:F10"/>
    <mergeCell ref="G10:K10"/>
    <mergeCell ref="L10:R10"/>
    <mergeCell ref="AU10:AW10"/>
    <mergeCell ref="AX10:AZ10"/>
    <mergeCell ref="BA10:BC10"/>
    <mergeCell ref="AN7:AT7"/>
    <mergeCell ref="AU7:AW9"/>
    <mergeCell ref="AX7:AZ9"/>
    <mergeCell ref="BA7:BC9"/>
    <mergeCell ref="Q8:R8"/>
    <mergeCell ref="Q9:R9"/>
    <mergeCell ref="A6:K6"/>
    <mergeCell ref="L6:AC6"/>
    <mergeCell ref="AD6:AJ6"/>
    <mergeCell ref="AK6:BC6"/>
    <mergeCell ref="A7:F9"/>
    <mergeCell ref="G7:K9"/>
    <mergeCell ref="L7:P9"/>
    <mergeCell ref="S7:Y7"/>
    <mergeCell ref="Z7:AF7"/>
    <mergeCell ref="AG7:AM7"/>
    <mergeCell ref="A2:BC2"/>
    <mergeCell ref="A4:R4"/>
    <mergeCell ref="S4:BC4"/>
    <mergeCell ref="A5:K5"/>
    <mergeCell ref="L5:AC5"/>
    <mergeCell ref="AD5:AJ5"/>
    <mergeCell ref="AK5:BC5"/>
  </mergeCells>
  <printOptions/>
  <pageMargins left="0.75" right="0.75" top="0.54" bottom="0.83" header="0.512" footer="0.512"/>
  <pageSetup horizontalDpi="600" verticalDpi="600" orientation="landscape" paperSize="9" scale="86" r:id="rId3"/>
  <headerFooter alignWithMargins="0">
    <oddFooter>&amp;C居宅介護等-2</oddFooter>
  </headerFooter>
  <rowBreaks count="1" manualBreakCount="1">
    <brk id="30" max="55" man="1"/>
  </rowBreaks>
  <legacyDrawing r:id="rId2"/>
</worksheet>
</file>

<file path=xl/worksheets/sheet4.xml><?xml version="1.0" encoding="utf-8"?>
<worksheet xmlns="http://schemas.openxmlformats.org/spreadsheetml/2006/main" xmlns:r="http://schemas.openxmlformats.org/officeDocument/2006/relationships">
  <dimension ref="A1:BA38"/>
  <sheetViews>
    <sheetView view="pageBreakPreview" zoomScale="90" zoomScaleSheetLayoutView="90" zoomScalePageLayoutView="0" workbookViewId="0" topLeftCell="A1">
      <selection activeCell="D26" sqref="D26:F28"/>
    </sheetView>
  </sheetViews>
  <sheetFormatPr defaultColWidth="9.00390625" defaultRowHeight="13.5"/>
  <cols>
    <col min="1" max="1" width="3.125" style="93" customWidth="1"/>
    <col min="2" max="2" width="5.50390625" style="93" customWidth="1"/>
    <col min="3" max="3" width="8.25390625" style="93" customWidth="1"/>
    <col min="4" max="4" width="18.125" style="93" customWidth="1"/>
    <col min="5" max="5" width="9.625" style="93" customWidth="1"/>
    <col min="6" max="6" width="4.50390625" style="93" bestFit="1" customWidth="1"/>
    <col min="7" max="7" width="9.625" style="93" customWidth="1"/>
    <col min="8" max="8" width="4.50390625" style="93" bestFit="1" customWidth="1"/>
    <col min="9" max="9" width="9.625" style="93" customWidth="1"/>
    <col min="10" max="10" width="4.50390625" style="93" bestFit="1" customWidth="1"/>
    <col min="11" max="11" width="9.625" style="93" customWidth="1"/>
    <col min="12" max="12" width="4.50390625" style="93" bestFit="1" customWidth="1"/>
    <col min="13" max="13" width="9.625" style="93" customWidth="1"/>
    <col min="14" max="14" width="4.50390625" style="93" bestFit="1" customWidth="1"/>
    <col min="15" max="16" width="9.00390625" style="93" customWidth="1"/>
    <col min="17" max="17" width="2.25390625" style="93" customWidth="1"/>
    <col min="18" max="16384" width="9.00390625" style="93" customWidth="1"/>
  </cols>
  <sheetData>
    <row r="1" spans="1:6" ht="19.5" customHeight="1">
      <c r="A1" s="57" t="s">
        <v>134</v>
      </c>
      <c r="F1" s="21"/>
    </row>
    <row r="2" spans="1:13" ht="19.5" customHeight="1">
      <c r="A2" s="57"/>
      <c r="B2" s="93" t="s">
        <v>135</v>
      </c>
      <c r="F2" s="94"/>
      <c r="G2" s="254" t="s">
        <v>136</v>
      </c>
      <c r="H2" s="255"/>
      <c r="I2" s="256"/>
      <c r="J2" s="94"/>
      <c r="K2" s="254" t="s">
        <v>137</v>
      </c>
      <c r="L2" s="255"/>
      <c r="M2" s="256"/>
    </row>
    <row r="3" spans="1:16" ht="19.5" customHeight="1">
      <c r="A3" s="57"/>
      <c r="B3" s="257" t="s">
        <v>138</v>
      </c>
      <c r="C3" s="257"/>
      <c r="D3" s="257"/>
      <c r="E3" s="257"/>
      <c r="F3" s="257"/>
      <c r="G3" s="257"/>
      <c r="H3" s="257"/>
      <c r="I3" s="257"/>
      <c r="J3" s="257"/>
      <c r="K3" s="257"/>
      <c r="L3" s="257"/>
      <c r="M3" s="257"/>
      <c r="N3" s="257"/>
      <c r="O3" s="257"/>
      <c r="P3" s="257"/>
    </row>
    <row r="4" spans="1:16" ht="19.5" customHeight="1" thickBot="1">
      <c r="A4" s="57"/>
      <c r="B4" s="96" t="s">
        <v>139</v>
      </c>
      <c r="C4" s="96"/>
      <c r="D4" s="95"/>
      <c r="E4" s="95"/>
      <c r="F4" s="95"/>
      <c r="G4" s="95"/>
      <c r="H4" s="95"/>
      <c r="I4" s="95"/>
      <c r="J4" s="95"/>
      <c r="K4" s="95"/>
      <c r="L4" s="95"/>
      <c r="M4" s="95"/>
      <c r="N4" s="95"/>
      <c r="O4" s="95"/>
      <c r="P4" s="95"/>
    </row>
    <row r="5" spans="2:16" ht="18.75" customHeight="1" thickBot="1">
      <c r="B5" s="172"/>
      <c r="C5" s="170"/>
      <c r="D5" s="170"/>
      <c r="E5" s="97"/>
      <c r="F5" s="98" t="s">
        <v>140</v>
      </c>
      <c r="G5" s="97"/>
      <c r="H5" s="98" t="s">
        <v>140</v>
      </c>
      <c r="I5" s="97"/>
      <c r="J5" s="98" t="s">
        <v>140</v>
      </c>
      <c r="K5" s="170" t="s">
        <v>98</v>
      </c>
      <c r="L5" s="171"/>
      <c r="M5" s="172" t="s">
        <v>141</v>
      </c>
      <c r="N5" s="171"/>
      <c r="O5" s="35" t="s">
        <v>142</v>
      </c>
      <c r="P5" s="23" t="s">
        <v>143</v>
      </c>
    </row>
    <row r="6" spans="2:16" ht="33.75" customHeight="1">
      <c r="B6" s="259" t="s">
        <v>144</v>
      </c>
      <c r="C6" s="260"/>
      <c r="D6" s="261"/>
      <c r="E6" s="99">
        <f>SUM(E7:E13)</f>
        <v>0</v>
      </c>
      <c r="F6" s="100" t="s">
        <v>145</v>
      </c>
      <c r="G6" s="99">
        <f>SUM(G7:G13)</f>
        <v>0</v>
      </c>
      <c r="H6" s="100" t="s">
        <v>145</v>
      </c>
      <c r="I6" s="99">
        <f>SUM(I7:I13)</f>
        <v>0</v>
      </c>
      <c r="J6" s="100" t="s">
        <v>145</v>
      </c>
      <c r="K6" s="99">
        <f>E6+G6+I6</f>
        <v>0</v>
      </c>
      <c r="L6" s="101" t="s">
        <v>145</v>
      </c>
      <c r="M6" s="102">
        <f>ROUNDUP(K6/3,1)</f>
        <v>0</v>
      </c>
      <c r="N6" s="103" t="s">
        <v>145</v>
      </c>
      <c r="O6" s="104" t="s">
        <v>146</v>
      </c>
      <c r="P6" s="105">
        <f>M6/450</f>
        <v>0</v>
      </c>
    </row>
    <row r="7" spans="2:14" ht="13.5">
      <c r="B7" s="106"/>
      <c r="C7" s="107" t="s">
        <v>147</v>
      </c>
      <c r="D7" s="107"/>
      <c r="E7" s="107"/>
      <c r="F7" s="108" t="s">
        <v>145</v>
      </c>
      <c r="G7" s="107"/>
      <c r="H7" s="108" t="s">
        <v>145</v>
      </c>
      <c r="I7" s="107"/>
      <c r="J7" s="108" t="s">
        <v>145</v>
      </c>
      <c r="K7" s="109">
        <f aca="true" t="shared" si="0" ref="K7:K29">E7+G7+I7</f>
        <v>0</v>
      </c>
      <c r="L7" s="110" t="s">
        <v>145</v>
      </c>
      <c r="M7" s="111">
        <f aca="true" t="shared" si="1" ref="M7:M29">ROUNDUP(K7/3,1)</f>
        <v>0</v>
      </c>
      <c r="N7" s="112" t="s">
        <v>145</v>
      </c>
    </row>
    <row r="8" spans="2:14" ht="13.5">
      <c r="B8" s="106"/>
      <c r="C8" s="107" t="s">
        <v>148</v>
      </c>
      <c r="D8" s="107"/>
      <c r="E8" s="107"/>
      <c r="F8" s="108" t="s">
        <v>145</v>
      </c>
      <c r="G8" s="107"/>
      <c r="H8" s="108" t="s">
        <v>145</v>
      </c>
      <c r="I8" s="107"/>
      <c r="J8" s="108" t="s">
        <v>145</v>
      </c>
      <c r="K8" s="109">
        <f t="shared" si="0"/>
        <v>0</v>
      </c>
      <c r="L8" s="110" t="s">
        <v>145</v>
      </c>
      <c r="M8" s="111">
        <f t="shared" si="1"/>
        <v>0</v>
      </c>
      <c r="N8" s="112" t="s">
        <v>145</v>
      </c>
    </row>
    <row r="9" spans="2:14" ht="13.5">
      <c r="B9" s="106"/>
      <c r="C9" s="107" t="s">
        <v>77</v>
      </c>
      <c r="D9" s="107"/>
      <c r="E9" s="107"/>
      <c r="F9" s="108" t="s">
        <v>145</v>
      </c>
      <c r="G9" s="107"/>
      <c r="H9" s="108" t="s">
        <v>145</v>
      </c>
      <c r="I9" s="107"/>
      <c r="J9" s="108" t="s">
        <v>145</v>
      </c>
      <c r="K9" s="109">
        <f t="shared" si="0"/>
        <v>0</v>
      </c>
      <c r="L9" s="110" t="s">
        <v>145</v>
      </c>
      <c r="M9" s="111">
        <f t="shared" si="1"/>
        <v>0</v>
      </c>
      <c r="N9" s="112" t="s">
        <v>145</v>
      </c>
    </row>
    <row r="10" spans="2:14" ht="13.5">
      <c r="B10" s="106"/>
      <c r="C10" s="107" t="s">
        <v>24</v>
      </c>
      <c r="D10" s="107"/>
      <c r="E10" s="107"/>
      <c r="F10" s="108" t="s">
        <v>145</v>
      </c>
      <c r="G10" s="107"/>
      <c r="H10" s="108" t="s">
        <v>145</v>
      </c>
      <c r="I10" s="107"/>
      <c r="J10" s="108" t="s">
        <v>145</v>
      </c>
      <c r="K10" s="109">
        <f t="shared" si="0"/>
        <v>0</v>
      </c>
      <c r="L10" s="110" t="s">
        <v>145</v>
      </c>
      <c r="M10" s="111">
        <f t="shared" si="1"/>
        <v>0</v>
      </c>
      <c r="N10" s="112" t="s">
        <v>145</v>
      </c>
    </row>
    <row r="11" spans="2:14" ht="13.5">
      <c r="B11" s="106"/>
      <c r="C11" s="107" t="s">
        <v>78</v>
      </c>
      <c r="D11" s="107"/>
      <c r="E11" s="107"/>
      <c r="F11" s="108" t="s">
        <v>145</v>
      </c>
      <c r="G11" s="107"/>
      <c r="H11" s="108" t="s">
        <v>145</v>
      </c>
      <c r="I11" s="107"/>
      <c r="J11" s="108" t="s">
        <v>145</v>
      </c>
      <c r="K11" s="109">
        <f t="shared" si="0"/>
        <v>0</v>
      </c>
      <c r="L11" s="110" t="s">
        <v>145</v>
      </c>
      <c r="M11" s="111">
        <f t="shared" si="1"/>
        <v>0</v>
      </c>
      <c r="N11" s="112" t="s">
        <v>145</v>
      </c>
    </row>
    <row r="12" spans="2:14" ht="13.5">
      <c r="B12" s="106"/>
      <c r="C12" s="107" t="s">
        <v>18</v>
      </c>
      <c r="D12" s="107"/>
      <c r="E12" s="107"/>
      <c r="F12" s="108" t="s">
        <v>145</v>
      </c>
      <c r="G12" s="107"/>
      <c r="H12" s="108" t="s">
        <v>145</v>
      </c>
      <c r="I12" s="107"/>
      <c r="J12" s="108" t="s">
        <v>145</v>
      </c>
      <c r="K12" s="109">
        <f t="shared" si="0"/>
        <v>0</v>
      </c>
      <c r="L12" s="110" t="s">
        <v>145</v>
      </c>
      <c r="M12" s="111">
        <f t="shared" si="1"/>
        <v>0</v>
      </c>
      <c r="N12" s="112" t="s">
        <v>145</v>
      </c>
    </row>
    <row r="13" spans="2:14" ht="14.25" thickBot="1">
      <c r="B13" s="113"/>
      <c r="C13" s="114" t="s">
        <v>149</v>
      </c>
      <c r="D13" s="114"/>
      <c r="E13" s="114"/>
      <c r="F13" s="115" t="s">
        <v>145</v>
      </c>
      <c r="G13" s="114"/>
      <c r="H13" s="115" t="s">
        <v>145</v>
      </c>
      <c r="I13" s="114"/>
      <c r="J13" s="115" t="s">
        <v>145</v>
      </c>
      <c r="K13" s="116">
        <f t="shared" si="0"/>
        <v>0</v>
      </c>
      <c r="L13" s="117" t="s">
        <v>145</v>
      </c>
      <c r="M13" s="118">
        <f t="shared" si="1"/>
        <v>0</v>
      </c>
      <c r="N13" s="119" t="s">
        <v>145</v>
      </c>
    </row>
    <row r="14" spans="2:16" ht="13.5">
      <c r="B14" s="262" t="s">
        <v>150</v>
      </c>
      <c r="C14" s="263"/>
      <c r="D14" s="264"/>
      <c r="E14" s="99">
        <f>SUM(E15:E21)</f>
        <v>0</v>
      </c>
      <c r="F14" s="100" t="s">
        <v>151</v>
      </c>
      <c r="G14" s="99">
        <f>SUM(G15:G21)</f>
        <v>0</v>
      </c>
      <c r="H14" s="100" t="s">
        <v>151</v>
      </c>
      <c r="I14" s="99">
        <f>SUM(I15:I21)</f>
        <v>0</v>
      </c>
      <c r="J14" s="100" t="s">
        <v>151</v>
      </c>
      <c r="K14" s="99">
        <f t="shared" si="0"/>
        <v>0</v>
      </c>
      <c r="L14" s="103" t="s">
        <v>151</v>
      </c>
      <c r="M14" s="102">
        <f>ROUNDUP(K14/3,1)</f>
        <v>0</v>
      </c>
      <c r="N14" s="103" t="s">
        <v>151</v>
      </c>
      <c r="O14" s="120" t="s">
        <v>152</v>
      </c>
      <c r="P14" s="105">
        <f>M14/40</f>
        <v>0</v>
      </c>
    </row>
    <row r="15" spans="2:14" ht="13.5">
      <c r="B15" s="106"/>
      <c r="C15" s="107" t="s">
        <v>147</v>
      </c>
      <c r="D15" s="107"/>
      <c r="E15" s="107"/>
      <c r="F15" s="108" t="s">
        <v>151</v>
      </c>
      <c r="G15" s="107"/>
      <c r="H15" s="108" t="s">
        <v>151</v>
      </c>
      <c r="I15" s="107"/>
      <c r="J15" s="108" t="s">
        <v>151</v>
      </c>
      <c r="K15" s="109">
        <f t="shared" si="0"/>
        <v>0</v>
      </c>
      <c r="L15" s="112" t="s">
        <v>151</v>
      </c>
      <c r="M15" s="121">
        <f t="shared" si="1"/>
        <v>0</v>
      </c>
      <c r="N15" s="112" t="s">
        <v>151</v>
      </c>
    </row>
    <row r="16" spans="2:14" ht="13.5">
      <c r="B16" s="106"/>
      <c r="C16" s="107" t="s">
        <v>148</v>
      </c>
      <c r="D16" s="107"/>
      <c r="E16" s="107"/>
      <c r="F16" s="108" t="s">
        <v>151</v>
      </c>
      <c r="G16" s="107"/>
      <c r="H16" s="108" t="s">
        <v>151</v>
      </c>
      <c r="I16" s="107"/>
      <c r="J16" s="108" t="s">
        <v>151</v>
      </c>
      <c r="K16" s="109">
        <f t="shared" si="0"/>
        <v>0</v>
      </c>
      <c r="L16" s="112" t="s">
        <v>151</v>
      </c>
      <c r="M16" s="111">
        <f t="shared" si="1"/>
        <v>0</v>
      </c>
      <c r="N16" s="112" t="s">
        <v>151</v>
      </c>
    </row>
    <row r="17" spans="2:14" ht="13.5">
      <c r="B17" s="106"/>
      <c r="C17" s="107" t="s">
        <v>77</v>
      </c>
      <c r="D17" s="107"/>
      <c r="E17" s="107"/>
      <c r="F17" s="108" t="s">
        <v>151</v>
      </c>
      <c r="G17" s="107"/>
      <c r="H17" s="108" t="s">
        <v>151</v>
      </c>
      <c r="I17" s="107"/>
      <c r="J17" s="108" t="s">
        <v>151</v>
      </c>
      <c r="K17" s="109">
        <f t="shared" si="0"/>
        <v>0</v>
      </c>
      <c r="L17" s="112" t="s">
        <v>151</v>
      </c>
      <c r="M17" s="111">
        <f t="shared" si="1"/>
        <v>0</v>
      </c>
      <c r="N17" s="112" t="s">
        <v>151</v>
      </c>
    </row>
    <row r="18" spans="2:14" ht="13.5">
      <c r="B18" s="106"/>
      <c r="C18" s="107" t="s">
        <v>24</v>
      </c>
      <c r="D18" s="107"/>
      <c r="E18" s="107"/>
      <c r="F18" s="108" t="s">
        <v>151</v>
      </c>
      <c r="G18" s="107"/>
      <c r="H18" s="108" t="s">
        <v>151</v>
      </c>
      <c r="I18" s="107"/>
      <c r="J18" s="108" t="s">
        <v>151</v>
      </c>
      <c r="K18" s="109">
        <f t="shared" si="0"/>
        <v>0</v>
      </c>
      <c r="L18" s="112" t="s">
        <v>151</v>
      </c>
      <c r="M18" s="111">
        <f t="shared" si="1"/>
        <v>0</v>
      </c>
      <c r="N18" s="112" t="s">
        <v>151</v>
      </c>
    </row>
    <row r="19" spans="2:14" ht="13.5">
      <c r="B19" s="106"/>
      <c r="C19" s="107" t="s">
        <v>78</v>
      </c>
      <c r="D19" s="107"/>
      <c r="E19" s="107"/>
      <c r="F19" s="108" t="s">
        <v>151</v>
      </c>
      <c r="G19" s="107"/>
      <c r="H19" s="108" t="s">
        <v>151</v>
      </c>
      <c r="I19" s="107"/>
      <c r="J19" s="108" t="s">
        <v>151</v>
      </c>
      <c r="K19" s="109">
        <f t="shared" si="0"/>
        <v>0</v>
      </c>
      <c r="L19" s="112" t="s">
        <v>151</v>
      </c>
      <c r="M19" s="111">
        <f t="shared" si="1"/>
        <v>0</v>
      </c>
      <c r="N19" s="112" t="s">
        <v>151</v>
      </c>
    </row>
    <row r="20" spans="2:14" ht="13.5">
      <c r="B20" s="106"/>
      <c r="C20" s="107" t="s">
        <v>18</v>
      </c>
      <c r="D20" s="107"/>
      <c r="E20" s="107"/>
      <c r="F20" s="108" t="s">
        <v>151</v>
      </c>
      <c r="G20" s="107"/>
      <c r="H20" s="108" t="s">
        <v>151</v>
      </c>
      <c r="I20" s="107"/>
      <c r="J20" s="108" t="s">
        <v>151</v>
      </c>
      <c r="K20" s="109">
        <f t="shared" si="0"/>
        <v>0</v>
      </c>
      <c r="L20" s="112" t="s">
        <v>151</v>
      </c>
      <c r="M20" s="111">
        <f t="shared" si="1"/>
        <v>0</v>
      </c>
      <c r="N20" s="112" t="s">
        <v>151</v>
      </c>
    </row>
    <row r="21" spans="2:14" ht="14.25" thickBot="1">
      <c r="B21" s="113"/>
      <c r="C21" s="114" t="s">
        <v>149</v>
      </c>
      <c r="D21" s="114"/>
      <c r="E21" s="114"/>
      <c r="F21" s="115" t="s">
        <v>151</v>
      </c>
      <c r="G21" s="114"/>
      <c r="H21" s="115" t="s">
        <v>151</v>
      </c>
      <c r="I21" s="114"/>
      <c r="J21" s="115" t="s">
        <v>151</v>
      </c>
      <c r="K21" s="116">
        <f t="shared" si="0"/>
        <v>0</v>
      </c>
      <c r="L21" s="119" t="s">
        <v>151</v>
      </c>
      <c r="M21" s="122">
        <f t="shared" si="1"/>
        <v>0</v>
      </c>
      <c r="N21" s="119" t="s">
        <v>151</v>
      </c>
    </row>
    <row r="22" spans="2:16" ht="13.5">
      <c r="B22" s="262" t="s">
        <v>153</v>
      </c>
      <c r="C22" s="263"/>
      <c r="D22" s="264"/>
      <c r="E22" s="99">
        <f>SUM(E23:E29)</f>
        <v>0</v>
      </c>
      <c r="F22" s="100" t="s">
        <v>151</v>
      </c>
      <c r="G22" s="99">
        <f>SUM(G23:G29)</f>
        <v>0</v>
      </c>
      <c r="H22" s="100" t="s">
        <v>151</v>
      </c>
      <c r="I22" s="99">
        <f>SUM(I23:I29)</f>
        <v>0</v>
      </c>
      <c r="J22" s="100" t="s">
        <v>151</v>
      </c>
      <c r="K22" s="99">
        <f t="shared" si="0"/>
        <v>0</v>
      </c>
      <c r="L22" s="103" t="s">
        <v>151</v>
      </c>
      <c r="M22" s="123">
        <f t="shared" si="1"/>
        <v>0</v>
      </c>
      <c r="N22" s="103" t="s">
        <v>151</v>
      </c>
      <c r="O22" s="120" t="s">
        <v>154</v>
      </c>
      <c r="P22" s="105">
        <f>M22/10</f>
        <v>0</v>
      </c>
    </row>
    <row r="23" spans="2:14" ht="13.5">
      <c r="B23" s="106"/>
      <c r="C23" s="107" t="s">
        <v>147</v>
      </c>
      <c r="D23" s="107"/>
      <c r="E23" s="107"/>
      <c r="F23" s="108" t="s">
        <v>151</v>
      </c>
      <c r="G23" s="107"/>
      <c r="H23" s="108" t="s">
        <v>151</v>
      </c>
      <c r="I23" s="107"/>
      <c r="J23" s="108" t="s">
        <v>151</v>
      </c>
      <c r="K23" s="109">
        <f t="shared" si="0"/>
        <v>0</v>
      </c>
      <c r="L23" s="112" t="s">
        <v>151</v>
      </c>
      <c r="M23" s="111">
        <f t="shared" si="1"/>
        <v>0</v>
      </c>
      <c r="N23" s="124" t="s">
        <v>151</v>
      </c>
    </row>
    <row r="24" spans="2:14" ht="13.5">
      <c r="B24" s="106"/>
      <c r="C24" s="107" t="s">
        <v>148</v>
      </c>
      <c r="D24" s="107"/>
      <c r="E24" s="107"/>
      <c r="F24" s="108" t="s">
        <v>151</v>
      </c>
      <c r="G24" s="107"/>
      <c r="H24" s="108" t="s">
        <v>151</v>
      </c>
      <c r="I24" s="107"/>
      <c r="J24" s="108" t="s">
        <v>151</v>
      </c>
      <c r="K24" s="109">
        <f t="shared" si="0"/>
        <v>0</v>
      </c>
      <c r="L24" s="112" t="s">
        <v>151</v>
      </c>
      <c r="M24" s="111">
        <f t="shared" si="1"/>
        <v>0</v>
      </c>
      <c r="N24" s="112" t="s">
        <v>151</v>
      </c>
    </row>
    <row r="25" spans="2:14" ht="13.5">
      <c r="B25" s="106"/>
      <c r="C25" s="107" t="s">
        <v>77</v>
      </c>
      <c r="D25" s="107"/>
      <c r="E25" s="107"/>
      <c r="F25" s="108" t="s">
        <v>151</v>
      </c>
      <c r="G25" s="107"/>
      <c r="H25" s="108" t="s">
        <v>151</v>
      </c>
      <c r="I25" s="107"/>
      <c r="J25" s="108" t="s">
        <v>151</v>
      </c>
      <c r="K25" s="109">
        <f t="shared" si="0"/>
        <v>0</v>
      </c>
      <c r="L25" s="112" t="s">
        <v>151</v>
      </c>
      <c r="M25" s="111">
        <f t="shared" si="1"/>
        <v>0</v>
      </c>
      <c r="N25" s="112" t="s">
        <v>151</v>
      </c>
    </row>
    <row r="26" spans="2:14" ht="13.5">
      <c r="B26" s="106"/>
      <c r="C26" s="107" t="s">
        <v>24</v>
      </c>
      <c r="D26" s="107"/>
      <c r="E26" s="107"/>
      <c r="F26" s="108" t="s">
        <v>151</v>
      </c>
      <c r="G26" s="107"/>
      <c r="H26" s="108" t="s">
        <v>151</v>
      </c>
      <c r="I26" s="107"/>
      <c r="J26" s="108" t="s">
        <v>151</v>
      </c>
      <c r="K26" s="109">
        <f t="shared" si="0"/>
        <v>0</v>
      </c>
      <c r="L26" s="112" t="s">
        <v>151</v>
      </c>
      <c r="M26" s="111">
        <f t="shared" si="1"/>
        <v>0</v>
      </c>
      <c r="N26" s="112" t="s">
        <v>151</v>
      </c>
    </row>
    <row r="27" spans="2:14" ht="13.5">
      <c r="B27" s="106"/>
      <c r="C27" s="107" t="s">
        <v>78</v>
      </c>
      <c r="D27" s="107"/>
      <c r="E27" s="107"/>
      <c r="F27" s="108" t="s">
        <v>151</v>
      </c>
      <c r="G27" s="107"/>
      <c r="H27" s="108" t="s">
        <v>151</v>
      </c>
      <c r="I27" s="107"/>
      <c r="J27" s="108" t="s">
        <v>151</v>
      </c>
      <c r="K27" s="109">
        <f t="shared" si="0"/>
        <v>0</v>
      </c>
      <c r="L27" s="112" t="s">
        <v>151</v>
      </c>
      <c r="M27" s="111">
        <f t="shared" si="1"/>
        <v>0</v>
      </c>
      <c r="N27" s="112" t="s">
        <v>151</v>
      </c>
    </row>
    <row r="28" spans="2:14" ht="13.5">
      <c r="B28" s="106"/>
      <c r="C28" s="107" t="s">
        <v>18</v>
      </c>
      <c r="D28" s="107"/>
      <c r="E28" s="107"/>
      <c r="F28" s="108" t="s">
        <v>151</v>
      </c>
      <c r="G28" s="107"/>
      <c r="H28" s="108" t="s">
        <v>151</v>
      </c>
      <c r="I28" s="107"/>
      <c r="J28" s="108" t="s">
        <v>151</v>
      </c>
      <c r="K28" s="109">
        <f t="shared" si="0"/>
        <v>0</v>
      </c>
      <c r="L28" s="112" t="s">
        <v>151</v>
      </c>
      <c r="M28" s="111">
        <f t="shared" si="1"/>
        <v>0</v>
      </c>
      <c r="N28" s="112" t="s">
        <v>151</v>
      </c>
    </row>
    <row r="29" spans="2:14" ht="14.25" thickBot="1">
      <c r="B29" s="113"/>
      <c r="C29" s="114" t="s">
        <v>149</v>
      </c>
      <c r="D29" s="114"/>
      <c r="E29" s="114"/>
      <c r="F29" s="115" t="s">
        <v>151</v>
      </c>
      <c r="G29" s="114"/>
      <c r="H29" s="115" t="s">
        <v>151</v>
      </c>
      <c r="I29" s="114"/>
      <c r="J29" s="115" t="s">
        <v>151</v>
      </c>
      <c r="K29" s="116">
        <f t="shared" si="0"/>
        <v>0</v>
      </c>
      <c r="L29" s="119" t="s">
        <v>151</v>
      </c>
      <c r="M29" s="118">
        <f t="shared" si="1"/>
        <v>0</v>
      </c>
      <c r="N29" s="119" t="s">
        <v>151</v>
      </c>
    </row>
    <row r="30" spans="2:16" ht="23.25" customHeight="1">
      <c r="B30" s="257" t="s">
        <v>155</v>
      </c>
      <c r="C30" s="257"/>
      <c r="D30" s="257"/>
      <c r="E30" s="257"/>
      <c r="F30" s="257"/>
      <c r="G30" s="257"/>
      <c r="H30" s="257"/>
      <c r="I30" s="257"/>
      <c r="J30" s="257"/>
      <c r="K30" s="257"/>
      <c r="L30" s="257"/>
      <c r="M30" s="257"/>
      <c r="N30" s="257"/>
      <c r="O30" s="257"/>
      <c r="P30" s="257"/>
    </row>
    <row r="31" spans="2:53" ht="25.5" customHeight="1">
      <c r="B31" s="248" t="s">
        <v>156</v>
      </c>
      <c r="C31" s="248"/>
      <c r="D31" s="248"/>
      <c r="E31" s="248"/>
      <c r="F31" s="248"/>
      <c r="G31" s="248"/>
      <c r="H31" s="248"/>
      <c r="I31" s="248"/>
      <c r="J31" s="248"/>
      <c r="K31" s="248"/>
      <c r="L31" s="248"/>
      <c r="M31" s="248"/>
      <c r="N31" s="248"/>
      <c r="O31" s="248"/>
      <c r="P31" s="248"/>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row>
    <row r="32" spans="2:53" ht="25.5" customHeight="1">
      <c r="B32" s="265" t="s">
        <v>157</v>
      </c>
      <c r="C32" s="265"/>
      <c r="D32" s="265"/>
      <c r="E32" s="265"/>
      <c r="F32" s="265"/>
      <c r="G32" s="265"/>
      <c r="H32" s="265"/>
      <c r="I32" s="265"/>
      <c r="J32" s="265"/>
      <c r="K32" s="265"/>
      <c r="L32" s="265"/>
      <c r="M32" s="265"/>
      <c r="N32" s="265"/>
      <c r="O32" s="265"/>
      <c r="P32" s="265"/>
      <c r="Q32" s="125"/>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row>
    <row r="33" spans="2:53" ht="39" customHeight="1">
      <c r="B33" s="249" t="s">
        <v>158</v>
      </c>
      <c r="C33" s="249"/>
      <c r="D33" s="249"/>
      <c r="E33" s="249"/>
      <c r="F33" s="249"/>
      <c r="G33" s="249"/>
      <c r="H33" s="249"/>
      <c r="I33" s="249"/>
      <c r="J33" s="249"/>
      <c r="K33" s="249"/>
      <c r="L33" s="249"/>
      <c r="M33" s="249"/>
      <c r="N33" s="249"/>
      <c r="O33" s="249"/>
      <c r="P33" s="249"/>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27"/>
    </row>
    <row r="34" spans="2:16" ht="13.5">
      <c r="B34" s="258" t="s">
        <v>159</v>
      </c>
      <c r="C34" s="258"/>
      <c r="D34" s="258"/>
      <c r="E34" s="258"/>
      <c r="F34" s="258"/>
      <c r="G34" s="258"/>
      <c r="H34" s="258"/>
      <c r="I34" s="258"/>
      <c r="J34" s="258"/>
      <c r="K34" s="258"/>
      <c r="L34" s="258"/>
      <c r="M34" s="258"/>
      <c r="N34" s="258"/>
      <c r="O34" s="258"/>
      <c r="P34" s="258"/>
    </row>
    <row r="35" ht="13.5">
      <c r="B35" s="29"/>
    </row>
    <row r="37" ht="13.5" hidden="1"/>
    <row r="38" spans="6:10" ht="13.5" hidden="1">
      <c r="F38" s="93" t="s">
        <v>160</v>
      </c>
      <c r="J38" s="93" t="s">
        <v>160</v>
      </c>
    </row>
  </sheetData>
  <sheetProtection/>
  <mergeCells count="14">
    <mergeCell ref="B33:P33"/>
    <mergeCell ref="B34:P34"/>
    <mergeCell ref="B6:D6"/>
    <mergeCell ref="B14:D14"/>
    <mergeCell ref="B22:D22"/>
    <mergeCell ref="B30:P30"/>
    <mergeCell ref="B31:P31"/>
    <mergeCell ref="B32:P32"/>
    <mergeCell ref="G2:I2"/>
    <mergeCell ref="K2:M2"/>
    <mergeCell ref="B3:P3"/>
    <mergeCell ref="B5:D5"/>
    <mergeCell ref="K5:L5"/>
    <mergeCell ref="M5:N5"/>
  </mergeCells>
  <dataValidations count="1">
    <dataValidation type="list" allowBlank="1" showInputMessage="1" showErrorMessage="1" sqref="F2 J2">
      <formula1>$F$37:$F$38</formula1>
    </dataValidation>
  </dataValidations>
  <printOptions/>
  <pageMargins left="0.75" right="0.75" top="0.54" bottom="0.83" header="0.512" footer="0.512"/>
  <pageSetup horizontalDpi="600" verticalDpi="600" orientation="landscape" paperSize="9" scale="89" r:id="rId1"/>
  <headerFooter alignWithMargins="0">
    <oddFooter>&amp;C居宅介護等-3</oddFooter>
  </headerFooter>
</worksheet>
</file>

<file path=xl/worksheets/sheet5.xml><?xml version="1.0" encoding="utf-8"?>
<worksheet xmlns="http://schemas.openxmlformats.org/spreadsheetml/2006/main" xmlns:r="http://schemas.openxmlformats.org/officeDocument/2006/relationships">
  <dimension ref="A1:O60"/>
  <sheetViews>
    <sheetView tabSelected="1" view="pageBreakPreview" zoomScale="90" zoomScaleSheetLayoutView="90" zoomScalePageLayoutView="0" workbookViewId="0" topLeftCell="A7">
      <selection activeCell="J24" sqref="J24"/>
    </sheetView>
  </sheetViews>
  <sheetFormatPr defaultColWidth="9.00390625" defaultRowHeight="13.5"/>
  <cols>
    <col min="1" max="1" width="1.875" style="93" customWidth="1"/>
    <col min="2" max="2" width="3.875" style="93" customWidth="1"/>
    <col min="3" max="3" width="13.00390625" style="93" bestFit="1" customWidth="1"/>
    <col min="4" max="4" width="15.75390625" style="93" customWidth="1"/>
    <col min="5" max="5" width="13.625" style="93" customWidth="1"/>
    <col min="6" max="7" width="10.75390625" style="93" customWidth="1"/>
    <col min="8" max="8" width="11.00390625" style="93" bestFit="1" customWidth="1"/>
    <col min="9" max="13" width="10.00390625" style="93" customWidth="1"/>
    <col min="14" max="14" width="1.625" style="93" customWidth="1"/>
    <col min="15" max="16384" width="9.00390625" style="93" customWidth="1"/>
  </cols>
  <sheetData>
    <row r="1" ht="19.5" customHeight="1">
      <c r="A1" s="128" t="s">
        <v>161</v>
      </c>
    </row>
    <row r="2" spans="2:15" ht="19.5" customHeight="1">
      <c r="B2" s="129" t="s">
        <v>162</v>
      </c>
      <c r="C2" s="93" t="s">
        <v>163</v>
      </c>
      <c r="G2" s="130"/>
      <c r="H2" s="130"/>
      <c r="I2" s="130"/>
      <c r="J2" s="130"/>
      <c r="K2" s="266" t="s">
        <v>164</v>
      </c>
      <c r="L2" s="266"/>
      <c r="M2" s="266"/>
      <c r="N2" s="267"/>
      <c r="O2" s="267"/>
    </row>
    <row r="3" spans="2:15" ht="19.5" customHeight="1">
      <c r="B3" s="132"/>
      <c r="C3" s="133"/>
      <c r="D3" s="133"/>
      <c r="E3" s="268" t="s">
        <v>165</v>
      </c>
      <c r="F3" s="269"/>
      <c r="G3" s="270"/>
      <c r="H3" s="26" t="s">
        <v>1</v>
      </c>
      <c r="I3" s="271" t="s">
        <v>166</v>
      </c>
      <c r="J3" s="272"/>
      <c r="K3" s="272"/>
      <c r="L3" s="272"/>
      <c r="M3" s="272"/>
      <c r="N3" s="134"/>
      <c r="O3" s="135"/>
    </row>
    <row r="4" spans="2:14" ht="24">
      <c r="B4" s="136"/>
      <c r="C4" s="137"/>
      <c r="D4" s="137"/>
      <c r="E4" s="27" t="s">
        <v>167</v>
      </c>
      <c r="F4" s="138" t="s">
        <v>168</v>
      </c>
      <c r="G4" s="139" t="s">
        <v>169</v>
      </c>
      <c r="H4" s="27" t="s">
        <v>21</v>
      </c>
      <c r="I4" s="138" t="s">
        <v>170</v>
      </c>
      <c r="J4" s="138" t="s">
        <v>171</v>
      </c>
      <c r="K4" s="138" t="s">
        <v>172</v>
      </c>
      <c r="L4" s="138" t="s">
        <v>173</v>
      </c>
      <c r="M4" s="140" t="s">
        <v>174</v>
      </c>
      <c r="N4" s="134"/>
    </row>
    <row r="5" spans="2:14" ht="18.75" customHeight="1">
      <c r="B5" s="273" t="s">
        <v>22</v>
      </c>
      <c r="C5" s="274"/>
      <c r="D5" s="275"/>
      <c r="E5" s="141"/>
      <c r="F5" s="142"/>
      <c r="G5" s="142"/>
      <c r="H5" s="143" t="s">
        <v>151</v>
      </c>
      <c r="I5" s="143" t="s">
        <v>151</v>
      </c>
      <c r="J5" s="143" t="s">
        <v>151</v>
      </c>
      <c r="K5" s="143" t="s">
        <v>151</v>
      </c>
      <c r="L5" s="143" t="s">
        <v>151</v>
      </c>
      <c r="M5" s="144" t="s">
        <v>151</v>
      </c>
      <c r="N5" s="134"/>
    </row>
    <row r="6" spans="2:14" ht="18.75" customHeight="1">
      <c r="B6" s="273" t="s">
        <v>23</v>
      </c>
      <c r="C6" s="274"/>
      <c r="D6" s="275"/>
      <c r="E6" s="145"/>
      <c r="F6" s="142"/>
      <c r="G6" s="142"/>
      <c r="H6" s="143" t="s">
        <v>151</v>
      </c>
      <c r="I6" s="143" t="s">
        <v>151</v>
      </c>
      <c r="J6" s="143" t="s">
        <v>151</v>
      </c>
      <c r="K6" s="143" t="s">
        <v>151</v>
      </c>
      <c r="L6" s="143" t="s">
        <v>151</v>
      </c>
      <c r="M6" s="144" t="s">
        <v>151</v>
      </c>
      <c r="N6" s="134"/>
    </row>
    <row r="7" spans="2:14" ht="18.75" customHeight="1">
      <c r="B7" s="276" t="s">
        <v>175</v>
      </c>
      <c r="C7" s="278" t="s">
        <v>19</v>
      </c>
      <c r="D7" s="279"/>
      <c r="E7" s="141"/>
      <c r="F7" s="142"/>
      <c r="G7" s="142"/>
      <c r="H7" s="143" t="s">
        <v>151</v>
      </c>
      <c r="I7" s="143" t="s">
        <v>151</v>
      </c>
      <c r="J7" s="143" t="s">
        <v>151</v>
      </c>
      <c r="K7" s="143" t="s">
        <v>151</v>
      </c>
      <c r="L7" s="143" t="s">
        <v>151</v>
      </c>
      <c r="M7" s="144" t="s">
        <v>151</v>
      </c>
      <c r="N7" s="134"/>
    </row>
    <row r="8" spans="2:14" ht="18.75" customHeight="1">
      <c r="B8" s="277"/>
      <c r="C8" s="280" t="s">
        <v>20</v>
      </c>
      <c r="D8" s="281"/>
      <c r="E8" s="141"/>
      <c r="F8" s="142"/>
      <c r="G8" s="142"/>
      <c r="H8" s="143" t="s">
        <v>151</v>
      </c>
      <c r="I8" s="143" t="s">
        <v>151</v>
      </c>
      <c r="J8" s="143" t="s">
        <v>151</v>
      </c>
      <c r="K8" s="143" t="s">
        <v>151</v>
      </c>
      <c r="L8" s="143" t="s">
        <v>151</v>
      </c>
      <c r="M8" s="144" t="s">
        <v>151</v>
      </c>
      <c r="N8" s="134"/>
    </row>
    <row r="9" spans="2:14" ht="18.75" customHeight="1">
      <c r="B9" s="280" t="s">
        <v>176</v>
      </c>
      <c r="C9" s="282"/>
      <c r="D9" s="281"/>
      <c r="E9" s="141"/>
      <c r="F9" s="142"/>
      <c r="G9" s="142"/>
      <c r="H9" s="143" t="s">
        <v>151</v>
      </c>
      <c r="I9" s="143" t="s">
        <v>151</v>
      </c>
      <c r="J9" s="143" t="s">
        <v>151</v>
      </c>
      <c r="K9" s="143" t="s">
        <v>151</v>
      </c>
      <c r="L9" s="143" t="s">
        <v>151</v>
      </c>
      <c r="M9" s="144" t="s">
        <v>151</v>
      </c>
      <c r="N9" s="134"/>
    </row>
    <row r="10" spans="2:14" ht="18.75" customHeight="1">
      <c r="B10" s="280" t="s">
        <v>65</v>
      </c>
      <c r="C10" s="282"/>
      <c r="D10" s="281"/>
      <c r="E10" s="146"/>
      <c r="F10" s="142"/>
      <c r="G10" s="142"/>
      <c r="H10" s="143" t="s">
        <v>151</v>
      </c>
      <c r="I10" s="142"/>
      <c r="J10" s="142"/>
      <c r="K10" s="142"/>
      <c r="L10" s="142"/>
      <c r="M10" s="147"/>
      <c r="N10" s="134"/>
    </row>
    <row r="11" spans="2:14" ht="18.75" customHeight="1">
      <c r="B11" s="280" t="s">
        <v>66</v>
      </c>
      <c r="C11" s="282"/>
      <c r="D11" s="281"/>
      <c r="E11" s="146"/>
      <c r="F11" s="142"/>
      <c r="G11" s="142"/>
      <c r="H11" s="143" t="s">
        <v>151</v>
      </c>
      <c r="I11" s="142"/>
      <c r="J11" s="142"/>
      <c r="K11" s="142"/>
      <c r="L11" s="142"/>
      <c r="M11" s="147"/>
      <c r="N11" s="134"/>
    </row>
    <row r="12" spans="2:14" ht="18.75" customHeight="1">
      <c r="B12" s="280" t="s">
        <v>67</v>
      </c>
      <c r="C12" s="282"/>
      <c r="D12" s="281"/>
      <c r="E12" s="146"/>
      <c r="F12" s="142"/>
      <c r="G12" s="142"/>
      <c r="H12" s="142"/>
      <c r="I12" s="142"/>
      <c r="J12" s="142"/>
      <c r="K12" s="142"/>
      <c r="L12" s="142"/>
      <c r="M12" s="147"/>
      <c r="N12" s="134"/>
    </row>
    <row r="13" spans="2:14" ht="18.75" customHeight="1">
      <c r="B13" s="286" t="s">
        <v>177</v>
      </c>
      <c r="C13" s="289"/>
      <c r="D13" s="287"/>
      <c r="E13" s="146"/>
      <c r="F13" s="142"/>
      <c r="G13" s="142"/>
      <c r="H13" s="149" t="s">
        <v>151</v>
      </c>
      <c r="I13" s="150"/>
      <c r="J13" s="150"/>
      <c r="K13" s="150"/>
      <c r="L13" s="150"/>
      <c r="M13" s="151"/>
      <c r="N13" s="134"/>
    </row>
    <row r="14" spans="2:14" ht="18.75" customHeight="1">
      <c r="B14" s="286" t="s">
        <v>178</v>
      </c>
      <c r="C14" s="289"/>
      <c r="D14" s="287"/>
      <c r="E14" s="141"/>
      <c r="F14" s="142"/>
      <c r="G14" s="142"/>
      <c r="H14" s="142"/>
      <c r="I14" s="142"/>
      <c r="J14" s="142"/>
      <c r="K14" s="142"/>
      <c r="L14" s="142"/>
      <c r="M14" s="147"/>
      <c r="N14" s="134"/>
    </row>
    <row r="15" spans="2:14" ht="18.75" customHeight="1">
      <c r="B15" s="283" t="s">
        <v>213</v>
      </c>
      <c r="C15" s="284"/>
      <c r="D15" s="285"/>
      <c r="E15" s="146"/>
      <c r="F15" s="142"/>
      <c r="G15" s="142"/>
      <c r="H15" s="142"/>
      <c r="I15" s="150"/>
      <c r="J15" s="150"/>
      <c r="K15" s="150"/>
      <c r="L15" s="150"/>
      <c r="M15" s="151"/>
      <c r="N15" s="134"/>
    </row>
    <row r="16" spans="2:14" ht="18.75" customHeight="1">
      <c r="B16" s="283" t="s">
        <v>212</v>
      </c>
      <c r="C16" s="284"/>
      <c r="D16" s="285"/>
      <c r="E16" s="141"/>
      <c r="F16" s="142"/>
      <c r="G16" s="142"/>
      <c r="H16" s="142"/>
      <c r="I16" s="142"/>
      <c r="J16" s="142"/>
      <c r="K16" s="142"/>
      <c r="L16" s="142"/>
      <c r="M16" s="147"/>
      <c r="N16" s="134"/>
    </row>
    <row r="17" spans="2:14" ht="18.75" customHeight="1">
      <c r="B17" s="286" t="s">
        <v>179</v>
      </c>
      <c r="C17" s="287"/>
      <c r="D17" s="152"/>
      <c r="E17" s="141"/>
      <c r="F17" s="142"/>
      <c r="G17" s="142"/>
      <c r="H17" s="142"/>
      <c r="I17" s="142"/>
      <c r="J17" s="142"/>
      <c r="K17" s="142"/>
      <c r="L17" s="142"/>
      <c r="M17" s="147"/>
      <c r="N17" s="134"/>
    </row>
    <row r="18" spans="2:14" ht="18.75" customHeight="1">
      <c r="B18" s="283" t="s">
        <v>216</v>
      </c>
      <c r="C18" s="284"/>
      <c r="D18" s="285"/>
      <c r="E18" s="329" t="s">
        <v>217</v>
      </c>
      <c r="F18" s="142"/>
      <c r="G18" s="142"/>
      <c r="H18" s="142"/>
      <c r="I18" s="150"/>
      <c r="J18" s="150"/>
      <c r="K18" s="150"/>
      <c r="L18" s="150"/>
      <c r="M18" s="151"/>
      <c r="N18" s="134"/>
    </row>
    <row r="19" spans="2:14" ht="18.75" customHeight="1" thickBot="1">
      <c r="B19" s="325" t="s">
        <v>214</v>
      </c>
      <c r="C19" s="326"/>
      <c r="D19" s="327"/>
      <c r="E19" s="328" t="s">
        <v>215</v>
      </c>
      <c r="F19" s="142"/>
      <c r="G19" s="142"/>
      <c r="H19" s="142"/>
      <c r="I19" s="150"/>
      <c r="J19" s="150"/>
      <c r="K19" s="150"/>
      <c r="L19" s="150"/>
      <c r="M19" s="151"/>
      <c r="N19" s="134"/>
    </row>
    <row r="20" spans="2:14" ht="18.75" customHeight="1" thickTop="1">
      <c r="B20" s="288" t="s">
        <v>0</v>
      </c>
      <c r="C20" s="288"/>
      <c r="D20" s="288"/>
      <c r="E20" s="153"/>
      <c r="F20" s="154"/>
      <c r="G20" s="154"/>
      <c r="H20" s="155"/>
      <c r="I20" s="155"/>
      <c r="J20" s="155"/>
      <c r="K20" s="142"/>
      <c r="L20" s="142"/>
      <c r="M20" s="147"/>
      <c r="N20" s="134"/>
    </row>
    <row r="21" spans="2:13" ht="3.75" customHeight="1">
      <c r="B21" s="28"/>
      <c r="C21" s="28"/>
      <c r="D21" s="28"/>
      <c r="E21" s="135"/>
      <c r="F21" s="135"/>
      <c r="G21" s="135"/>
      <c r="H21" s="135"/>
      <c r="I21" s="135"/>
      <c r="J21" s="135"/>
      <c r="K21" s="135"/>
      <c r="L21" s="135"/>
      <c r="M21" s="135"/>
    </row>
    <row r="22" spans="2:13" ht="19.5" customHeight="1">
      <c r="B22" s="129" t="s">
        <v>180</v>
      </c>
      <c r="C22" s="93" t="s">
        <v>181</v>
      </c>
      <c r="G22" s="130"/>
      <c r="H22" s="130"/>
      <c r="I22" s="130"/>
      <c r="J22" s="130"/>
      <c r="K22" s="266" t="s">
        <v>164</v>
      </c>
      <c r="L22" s="266"/>
      <c r="M22" s="266"/>
    </row>
    <row r="23" spans="2:14" ht="19.5" customHeight="1">
      <c r="B23" s="132"/>
      <c r="C23" s="133"/>
      <c r="D23" s="133"/>
      <c r="E23" s="268" t="s">
        <v>165</v>
      </c>
      <c r="F23" s="269"/>
      <c r="G23" s="270"/>
      <c r="H23" s="26" t="s">
        <v>1</v>
      </c>
      <c r="I23" s="271" t="s">
        <v>166</v>
      </c>
      <c r="J23" s="272"/>
      <c r="K23" s="272"/>
      <c r="L23" s="272"/>
      <c r="M23" s="272"/>
      <c r="N23" s="134"/>
    </row>
    <row r="24" spans="2:14" ht="24">
      <c r="B24" s="136"/>
      <c r="C24" s="137"/>
      <c r="D24" s="137"/>
      <c r="E24" s="27" t="s">
        <v>167</v>
      </c>
      <c r="F24" s="138" t="s">
        <v>168</v>
      </c>
      <c r="G24" s="139" t="s">
        <v>169</v>
      </c>
      <c r="H24" s="27" t="s">
        <v>21</v>
      </c>
      <c r="I24" s="138" t="s">
        <v>182</v>
      </c>
      <c r="J24" s="138" t="s">
        <v>183</v>
      </c>
      <c r="K24" s="138" t="s">
        <v>184</v>
      </c>
      <c r="L24" s="138" t="s">
        <v>185</v>
      </c>
      <c r="M24" s="140" t="s">
        <v>186</v>
      </c>
      <c r="N24" s="134"/>
    </row>
    <row r="25" spans="2:14" ht="18.75" customHeight="1">
      <c r="B25" s="290" t="s">
        <v>24</v>
      </c>
      <c r="C25" s="291"/>
      <c r="D25" s="292"/>
      <c r="E25" s="141"/>
      <c r="F25" s="142"/>
      <c r="G25" s="142"/>
      <c r="H25" s="143" t="s">
        <v>151</v>
      </c>
      <c r="I25" s="143" t="s">
        <v>151</v>
      </c>
      <c r="J25" s="143" t="s">
        <v>151</v>
      </c>
      <c r="K25" s="143" t="s">
        <v>151</v>
      </c>
      <c r="L25" s="143" t="s">
        <v>151</v>
      </c>
      <c r="M25" s="144" t="s">
        <v>151</v>
      </c>
      <c r="N25" s="134"/>
    </row>
    <row r="26" spans="2:14" ht="18.75" customHeight="1">
      <c r="B26" s="290" t="s">
        <v>25</v>
      </c>
      <c r="C26" s="291"/>
      <c r="D26" s="292"/>
      <c r="E26" s="145"/>
      <c r="F26" s="142"/>
      <c r="G26" s="142"/>
      <c r="H26" s="143" t="s">
        <v>151</v>
      </c>
      <c r="I26" s="143" t="s">
        <v>151</v>
      </c>
      <c r="J26" s="143" t="s">
        <v>151</v>
      </c>
      <c r="K26" s="143" t="s">
        <v>151</v>
      </c>
      <c r="L26" s="143" t="s">
        <v>151</v>
      </c>
      <c r="M26" s="144" t="s">
        <v>151</v>
      </c>
      <c r="N26" s="134"/>
    </row>
    <row r="27" spans="2:14" ht="18.75" customHeight="1">
      <c r="B27" s="293" t="s">
        <v>65</v>
      </c>
      <c r="C27" s="294"/>
      <c r="D27" s="295"/>
      <c r="E27" s="156"/>
      <c r="F27" s="142"/>
      <c r="G27" s="142"/>
      <c r="H27" s="143" t="s">
        <v>151</v>
      </c>
      <c r="I27" s="150"/>
      <c r="J27" s="150"/>
      <c r="K27" s="150"/>
      <c r="L27" s="150"/>
      <c r="M27" s="151"/>
      <c r="N27" s="134"/>
    </row>
    <row r="28" spans="2:14" ht="18.75" customHeight="1">
      <c r="B28" s="293" t="s">
        <v>66</v>
      </c>
      <c r="C28" s="294"/>
      <c r="D28" s="295"/>
      <c r="E28" s="156"/>
      <c r="F28" s="142"/>
      <c r="G28" s="142"/>
      <c r="H28" s="143" t="s">
        <v>151</v>
      </c>
      <c r="I28" s="150"/>
      <c r="J28" s="150"/>
      <c r="K28" s="150"/>
      <c r="L28" s="150"/>
      <c r="M28" s="151"/>
      <c r="N28" s="134"/>
    </row>
    <row r="29" spans="2:14" ht="18.75" customHeight="1">
      <c r="B29" s="293" t="s">
        <v>67</v>
      </c>
      <c r="C29" s="294"/>
      <c r="D29" s="295"/>
      <c r="E29" s="156"/>
      <c r="F29" s="142"/>
      <c r="G29" s="142"/>
      <c r="H29" s="142"/>
      <c r="I29" s="150"/>
      <c r="J29" s="150"/>
      <c r="K29" s="150"/>
      <c r="L29" s="150"/>
      <c r="M29" s="151"/>
      <c r="N29" s="134"/>
    </row>
    <row r="30" spans="2:14" ht="18.75" customHeight="1">
      <c r="B30" s="299" t="s">
        <v>177</v>
      </c>
      <c r="C30" s="300"/>
      <c r="D30" s="301"/>
      <c r="E30" s="141"/>
      <c r="F30" s="142"/>
      <c r="G30" s="142"/>
      <c r="H30" s="143" t="s">
        <v>151</v>
      </c>
      <c r="I30" s="142"/>
      <c r="J30" s="142"/>
      <c r="K30" s="142"/>
      <c r="L30" s="142"/>
      <c r="M30" s="147"/>
      <c r="N30" s="134"/>
    </row>
    <row r="31" spans="2:14" ht="18.75" customHeight="1">
      <c r="B31" s="299" t="s">
        <v>178</v>
      </c>
      <c r="C31" s="300"/>
      <c r="D31" s="301"/>
      <c r="E31" s="141"/>
      <c r="F31" s="142"/>
      <c r="G31" s="142"/>
      <c r="H31" s="150"/>
      <c r="I31" s="142"/>
      <c r="J31" s="142"/>
      <c r="K31" s="142"/>
      <c r="L31" s="142"/>
      <c r="M31" s="147"/>
      <c r="N31" s="134"/>
    </row>
    <row r="32" spans="2:14" ht="18.75" customHeight="1">
      <c r="B32" s="299" t="s">
        <v>187</v>
      </c>
      <c r="C32" s="300"/>
      <c r="D32" s="301"/>
      <c r="E32" s="141"/>
      <c r="F32" s="142"/>
      <c r="G32" s="142"/>
      <c r="H32" s="150"/>
      <c r="I32" s="142"/>
      <c r="J32" s="142"/>
      <c r="K32" s="142"/>
      <c r="L32" s="142"/>
      <c r="M32" s="147"/>
      <c r="N32" s="134"/>
    </row>
    <row r="33" spans="2:14" ht="18.75" customHeight="1">
      <c r="B33" s="283" t="s">
        <v>213</v>
      </c>
      <c r="C33" s="284"/>
      <c r="D33" s="285"/>
      <c r="E33" s="146"/>
      <c r="F33" s="142"/>
      <c r="G33" s="142"/>
      <c r="H33" s="142"/>
      <c r="I33" s="150"/>
      <c r="J33" s="150"/>
      <c r="K33" s="150"/>
      <c r="L33" s="150"/>
      <c r="M33" s="151"/>
      <c r="N33" s="134"/>
    </row>
    <row r="34" spans="2:14" ht="18.75" customHeight="1">
      <c r="B34" s="299" t="s">
        <v>179</v>
      </c>
      <c r="C34" s="301"/>
      <c r="D34" s="157"/>
      <c r="E34" s="141"/>
      <c r="F34" s="142"/>
      <c r="G34" s="142"/>
      <c r="H34" s="150"/>
      <c r="I34" s="142"/>
      <c r="J34" s="142"/>
      <c r="K34" s="142"/>
      <c r="L34" s="142"/>
      <c r="M34" s="147"/>
      <c r="N34" s="134"/>
    </row>
    <row r="35" spans="2:14" ht="18.75" customHeight="1">
      <c r="B35" s="283" t="s">
        <v>216</v>
      </c>
      <c r="C35" s="284"/>
      <c r="D35" s="285"/>
      <c r="E35" s="329" t="s">
        <v>217</v>
      </c>
      <c r="F35" s="142"/>
      <c r="G35" s="142"/>
      <c r="H35" s="142"/>
      <c r="I35" s="150"/>
      <c r="J35" s="150"/>
      <c r="K35" s="150"/>
      <c r="L35" s="150"/>
      <c r="M35" s="151"/>
      <c r="N35" s="134"/>
    </row>
    <row r="36" spans="2:14" ht="18.75" customHeight="1" thickBot="1">
      <c r="B36" s="325" t="s">
        <v>214</v>
      </c>
      <c r="C36" s="326"/>
      <c r="D36" s="327"/>
      <c r="E36" s="328" t="s">
        <v>215</v>
      </c>
      <c r="F36" s="150"/>
      <c r="G36" s="150"/>
      <c r="H36" s="142"/>
      <c r="I36" s="150"/>
      <c r="J36" s="150"/>
      <c r="K36" s="150"/>
      <c r="L36" s="150"/>
      <c r="M36" s="151"/>
      <c r="N36" s="134"/>
    </row>
    <row r="37" spans="2:14" ht="18.75" customHeight="1" thickTop="1">
      <c r="B37" s="296" t="s">
        <v>0</v>
      </c>
      <c r="C37" s="296"/>
      <c r="D37" s="296"/>
      <c r="E37" s="153"/>
      <c r="F37" s="154"/>
      <c r="G37" s="154"/>
      <c r="H37" s="155"/>
      <c r="I37" s="142"/>
      <c r="J37" s="142"/>
      <c r="K37" s="142"/>
      <c r="L37" s="142"/>
      <c r="M37" s="147"/>
      <c r="N37" s="134"/>
    </row>
    <row r="38" spans="2:13" ht="13.5">
      <c r="B38" s="297" t="s">
        <v>188</v>
      </c>
      <c r="C38" s="297"/>
      <c r="D38" s="297"/>
      <c r="E38" s="297"/>
      <c r="F38" s="297"/>
      <c r="G38" s="297"/>
      <c r="H38" s="298"/>
      <c r="I38" s="297"/>
      <c r="J38" s="297"/>
      <c r="K38" s="297"/>
      <c r="L38" s="297"/>
      <c r="M38" s="297"/>
    </row>
    <row r="39" spans="5:8" ht="18.75" customHeight="1">
      <c r="E39" s="21"/>
      <c r="G39" s="21"/>
      <c r="H39" s="21"/>
    </row>
    <row r="40" spans="5:8" ht="18.75" customHeight="1">
      <c r="E40" s="21"/>
      <c r="G40" s="21"/>
      <c r="H40" s="21"/>
    </row>
    <row r="41" spans="5:8" ht="18.75" customHeight="1">
      <c r="E41" s="21"/>
      <c r="G41" s="21"/>
      <c r="H41" s="21"/>
    </row>
    <row r="42" spans="5:8" ht="18.75" customHeight="1">
      <c r="E42" s="21"/>
      <c r="G42" s="21"/>
      <c r="H42" s="21"/>
    </row>
    <row r="43" spans="5:8" ht="18.75" customHeight="1">
      <c r="E43" s="21"/>
      <c r="G43" s="21"/>
      <c r="H43" s="21"/>
    </row>
    <row r="44" spans="5:8" ht="18.75" customHeight="1">
      <c r="E44" s="21"/>
      <c r="G44" s="21"/>
      <c r="H44" s="21"/>
    </row>
    <row r="45" spans="5:8" ht="18.75" customHeight="1">
      <c r="E45" s="21"/>
      <c r="G45" s="21"/>
      <c r="H45" s="21"/>
    </row>
    <row r="46" spans="5:8" ht="18.75" customHeight="1">
      <c r="E46" s="21"/>
      <c r="G46" s="21"/>
      <c r="H46" s="21"/>
    </row>
    <row r="47" spans="5:8" ht="18.75" customHeight="1">
      <c r="E47" s="21"/>
      <c r="G47" s="21"/>
      <c r="H47" s="21"/>
    </row>
    <row r="48" ht="13.5">
      <c r="E48" s="93" t="s">
        <v>189</v>
      </c>
    </row>
    <row r="49" ht="13.5">
      <c r="E49" s="93" t="s">
        <v>190</v>
      </c>
    </row>
    <row r="50" ht="13.5">
      <c r="E50" s="93" t="s">
        <v>191</v>
      </c>
    </row>
    <row r="51" ht="13.5">
      <c r="E51" s="93" t="s">
        <v>192</v>
      </c>
    </row>
    <row r="52" ht="13.5">
      <c r="E52" s="93" t="s">
        <v>193</v>
      </c>
    </row>
    <row r="54" ht="13.5">
      <c r="E54" s="93" t="s">
        <v>189</v>
      </c>
    </row>
    <row r="55" ht="13.5">
      <c r="E55" s="93" t="s">
        <v>190</v>
      </c>
    </row>
    <row r="56" ht="13.5">
      <c r="E56" s="93" t="s">
        <v>191</v>
      </c>
    </row>
    <row r="57" ht="13.5">
      <c r="E57" s="93" t="s">
        <v>192</v>
      </c>
    </row>
    <row r="58" ht="13.5">
      <c r="E58" s="93" t="s">
        <v>194</v>
      </c>
    </row>
    <row r="59" ht="13.5">
      <c r="E59" s="93" t="s">
        <v>195</v>
      </c>
    </row>
    <row r="60" ht="13.5">
      <c r="E60" s="93" t="s">
        <v>193</v>
      </c>
    </row>
  </sheetData>
  <sheetProtection/>
  <mergeCells count="38">
    <mergeCell ref="B35:D35"/>
    <mergeCell ref="B36:D36"/>
    <mergeCell ref="B37:D37"/>
    <mergeCell ref="B38:M38"/>
    <mergeCell ref="B28:D28"/>
    <mergeCell ref="B29:D29"/>
    <mergeCell ref="B30:D30"/>
    <mergeCell ref="B31:D31"/>
    <mergeCell ref="B32:D32"/>
    <mergeCell ref="B34:C34"/>
    <mergeCell ref="B33:D33"/>
    <mergeCell ref="K22:M22"/>
    <mergeCell ref="E23:G23"/>
    <mergeCell ref="I23:M23"/>
    <mergeCell ref="B25:D25"/>
    <mergeCell ref="B26:D26"/>
    <mergeCell ref="B27:D27"/>
    <mergeCell ref="B12:D12"/>
    <mergeCell ref="B15:D15"/>
    <mergeCell ref="B16:D16"/>
    <mergeCell ref="B17:C17"/>
    <mergeCell ref="B20:D20"/>
    <mergeCell ref="B13:D13"/>
    <mergeCell ref="B14:D14"/>
    <mergeCell ref="B18:D18"/>
    <mergeCell ref="B19:D19"/>
    <mergeCell ref="B7:B8"/>
    <mergeCell ref="C7:D7"/>
    <mergeCell ref="C8:D8"/>
    <mergeCell ref="B9:D9"/>
    <mergeCell ref="B10:D10"/>
    <mergeCell ref="B11:D11"/>
    <mergeCell ref="K2:M2"/>
    <mergeCell ref="N2:O2"/>
    <mergeCell ref="E3:G3"/>
    <mergeCell ref="I3:M3"/>
    <mergeCell ref="B5:D5"/>
    <mergeCell ref="B6:D6"/>
  </mergeCells>
  <dataValidations count="1">
    <dataValidation type="list" allowBlank="1" showInputMessage="1" showErrorMessage="1" sqref="D17 D34">
      <formula1>$E$48:$E$52</formula1>
    </dataValidation>
  </dataValidations>
  <printOptions/>
  <pageMargins left="0.75" right="0.75" top="0.54" bottom="0.83" header="0.512" footer="0.512"/>
  <pageSetup horizontalDpi="600" verticalDpi="600" orientation="landscape" paperSize="9" scale="77" r:id="rId1"/>
  <headerFooter alignWithMargins="0">
    <oddFooter>&amp;C居宅介護等-4</oddFooter>
  </headerFooter>
</worksheet>
</file>

<file path=xl/worksheets/sheet6.xml><?xml version="1.0" encoding="utf-8"?>
<worksheet xmlns="http://schemas.openxmlformats.org/spreadsheetml/2006/main" xmlns:r="http://schemas.openxmlformats.org/officeDocument/2006/relationships">
  <dimension ref="B1:N71"/>
  <sheetViews>
    <sheetView view="pageBreakPreview" zoomScale="90" zoomScaleSheetLayoutView="90" zoomScalePageLayoutView="0" workbookViewId="0" topLeftCell="A1">
      <selection activeCell="A28" sqref="A28:IV29"/>
    </sheetView>
  </sheetViews>
  <sheetFormatPr defaultColWidth="9.00390625" defaultRowHeight="13.5"/>
  <cols>
    <col min="1" max="1" width="3.125" style="93" customWidth="1"/>
    <col min="2" max="2" width="3.875" style="93" customWidth="1"/>
    <col min="3" max="3" width="13.00390625" style="93" customWidth="1"/>
    <col min="4" max="4" width="15.625" style="93" customWidth="1"/>
    <col min="5" max="5" width="13.625" style="93" customWidth="1"/>
    <col min="6" max="7" width="10.875" style="93" customWidth="1"/>
    <col min="8" max="8" width="11.00390625" style="93" customWidth="1"/>
    <col min="9" max="13" width="10.00390625" style="93" customWidth="1"/>
    <col min="14" max="14" width="2.00390625" style="93" customWidth="1"/>
    <col min="15" max="16384" width="9.00390625" style="93" customWidth="1"/>
  </cols>
  <sheetData>
    <row r="1" spans="2:13" ht="19.5" customHeight="1">
      <c r="B1" s="129" t="s">
        <v>196</v>
      </c>
      <c r="C1" s="93" t="s">
        <v>197</v>
      </c>
      <c r="G1" s="130"/>
      <c r="H1" s="130"/>
      <c r="I1" s="130"/>
      <c r="J1" s="130"/>
      <c r="K1" s="130"/>
      <c r="L1" s="130"/>
      <c r="M1" s="131" t="s">
        <v>200</v>
      </c>
    </row>
    <row r="2" spans="2:14" ht="19.5" customHeight="1">
      <c r="B2" s="132"/>
      <c r="C2" s="133"/>
      <c r="D2" s="133"/>
      <c r="E2" s="268" t="s">
        <v>165</v>
      </c>
      <c r="F2" s="269"/>
      <c r="G2" s="270"/>
      <c r="H2" s="26" t="s">
        <v>1</v>
      </c>
      <c r="I2" s="271" t="s">
        <v>166</v>
      </c>
      <c r="J2" s="272"/>
      <c r="K2" s="272"/>
      <c r="L2" s="272"/>
      <c r="M2" s="272"/>
      <c r="N2" s="134"/>
    </row>
    <row r="3" spans="2:14" ht="24.75" customHeight="1">
      <c r="B3" s="136"/>
      <c r="C3" s="137"/>
      <c r="D3" s="137"/>
      <c r="E3" s="27" t="s">
        <v>167</v>
      </c>
      <c r="F3" s="138" t="s">
        <v>168</v>
      </c>
      <c r="G3" s="139" t="s">
        <v>169</v>
      </c>
      <c r="H3" s="27" t="s">
        <v>21</v>
      </c>
      <c r="I3" s="138" t="s">
        <v>170</v>
      </c>
      <c r="J3" s="138" t="s">
        <v>171</v>
      </c>
      <c r="K3" s="138" t="s">
        <v>172</v>
      </c>
      <c r="L3" s="138" t="s">
        <v>173</v>
      </c>
      <c r="M3" s="140" t="s">
        <v>174</v>
      </c>
      <c r="N3" s="134"/>
    </row>
    <row r="4" spans="2:13" ht="18.75" customHeight="1">
      <c r="B4" s="290" t="s">
        <v>78</v>
      </c>
      <c r="C4" s="291"/>
      <c r="D4" s="292"/>
      <c r="E4" s="141"/>
      <c r="F4" s="142"/>
      <c r="G4" s="142"/>
      <c r="H4" s="143" t="s">
        <v>151</v>
      </c>
      <c r="I4" s="143" t="s">
        <v>151</v>
      </c>
      <c r="J4" s="143" t="s">
        <v>151</v>
      </c>
      <c r="K4" s="143" t="s">
        <v>151</v>
      </c>
      <c r="L4" s="143" t="s">
        <v>151</v>
      </c>
      <c r="M4" s="143" t="s">
        <v>151</v>
      </c>
    </row>
    <row r="5" spans="2:13" ht="18.75" customHeight="1">
      <c r="B5" s="293" t="s">
        <v>65</v>
      </c>
      <c r="C5" s="294"/>
      <c r="D5" s="295"/>
      <c r="E5" s="146"/>
      <c r="F5" s="142"/>
      <c r="G5" s="142"/>
      <c r="H5" s="143" t="s">
        <v>151</v>
      </c>
      <c r="I5" s="142"/>
      <c r="J5" s="142"/>
      <c r="K5" s="142"/>
      <c r="L5" s="142"/>
      <c r="M5" s="142"/>
    </row>
    <row r="6" spans="2:13" ht="18.75" customHeight="1">
      <c r="B6" s="293" t="s">
        <v>66</v>
      </c>
      <c r="C6" s="294"/>
      <c r="D6" s="295"/>
      <c r="E6" s="146"/>
      <c r="F6" s="142"/>
      <c r="G6" s="142"/>
      <c r="H6" s="143" t="s">
        <v>151</v>
      </c>
      <c r="I6" s="142"/>
      <c r="J6" s="142"/>
      <c r="K6" s="142"/>
      <c r="L6" s="142"/>
      <c r="M6" s="142"/>
    </row>
    <row r="7" spans="2:13" ht="18.75" customHeight="1">
      <c r="B7" s="293" t="s">
        <v>67</v>
      </c>
      <c r="C7" s="294"/>
      <c r="D7" s="295"/>
      <c r="E7" s="146"/>
      <c r="F7" s="142"/>
      <c r="G7" s="142"/>
      <c r="H7" s="142"/>
      <c r="I7" s="142"/>
      <c r="J7" s="142"/>
      <c r="K7" s="142"/>
      <c r="L7" s="142"/>
      <c r="M7" s="142"/>
    </row>
    <row r="8" spans="2:13" ht="18.75" customHeight="1">
      <c r="B8" s="299" t="s">
        <v>177</v>
      </c>
      <c r="C8" s="300"/>
      <c r="D8" s="301"/>
      <c r="E8" s="141"/>
      <c r="F8" s="142"/>
      <c r="G8" s="142"/>
      <c r="H8" s="143" t="s">
        <v>151</v>
      </c>
      <c r="I8" s="142"/>
      <c r="J8" s="142"/>
      <c r="K8" s="142"/>
      <c r="L8" s="142"/>
      <c r="M8" s="142"/>
    </row>
    <row r="9" spans="2:13" ht="18.75" customHeight="1">
      <c r="B9" s="299" t="s">
        <v>178</v>
      </c>
      <c r="C9" s="300"/>
      <c r="D9" s="301"/>
      <c r="E9" s="141"/>
      <c r="F9" s="142"/>
      <c r="G9" s="142"/>
      <c r="H9" s="142"/>
      <c r="I9" s="142"/>
      <c r="J9" s="142"/>
      <c r="K9" s="142"/>
      <c r="L9" s="142"/>
      <c r="M9" s="142"/>
    </row>
    <row r="10" spans="2:14" ht="18.75" customHeight="1">
      <c r="B10" s="283" t="s">
        <v>213</v>
      </c>
      <c r="C10" s="284"/>
      <c r="D10" s="285"/>
      <c r="E10" s="146"/>
      <c r="F10" s="142"/>
      <c r="G10" s="142"/>
      <c r="H10" s="142"/>
      <c r="I10" s="150"/>
      <c r="J10" s="150"/>
      <c r="K10" s="150"/>
      <c r="L10" s="150"/>
      <c r="M10" s="151"/>
      <c r="N10" s="134"/>
    </row>
    <row r="11" spans="2:13" ht="18.75" customHeight="1">
      <c r="B11" s="299" t="s">
        <v>179</v>
      </c>
      <c r="C11" s="301"/>
      <c r="D11" s="157"/>
      <c r="E11" s="141"/>
      <c r="F11" s="142"/>
      <c r="G11" s="142"/>
      <c r="H11" s="142"/>
      <c r="I11" s="142"/>
      <c r="J11" s="142"/>
      <c r="K11" s="142"/>
      <c r="L11" s="142"/>
      <c r="M11" s="142"/>
    </row>
    <row r="12" spans="2:14" ht="18.75" customHeight="1">
      <c r="B12" s="283" t="s">
        <v>216</v>
      </c>
      <c r="C12" s="284"/>
      <c r="D12" s="285"/>
      <c r="E12" s="329" t="s">
        <v>217</v>
      </c>
      <c r="F12" s="142"/>
      <c r="G12" s="142"/>
      <c r="H12" s="142"/>
      <c r="I12" s="150"/>
      <c r="J12" s="150"/>
      <c r="K12" s="150"/>
      <c r="L12" s="150"/>
      <c r="M12" s="151"/>
      <c r="N12" s="134"/>
    </row>
    <row r="13" spans="2:14" ht="18.75" customHeight="1" thickBot="1">
      <c r="B13" s="325" t="s">
        <v>214</v>
      </c>
      <c r="C13" s="326"/>
      <c r="D13" s="327"/>
      <c r="E13" s="328" t="s">
        <v>215</v>
      </c>
      <c r="F13" s="142"/>
      <c r="G13" s="142"/>
      <c r="H13" s="142"/>
      <c r="I13" s="150"/>
      <c r="J13" s="150"/>
      <c r="K13" s="150"/>
      <c r="L13" s="150"/>
      <c r="M13" s="151"/>
      <c r="N13" s="134"/>
    </row>
    <row r="14" spans="2:13" ht="18.75" customHeight="1" thickTop="1">
      <c r="B14" s="302" t="s">
        <v>0</v>
      </c>
      <c r="C14" s="303"/>
      <c r="D14" s="158"/>
      <c r="E14" s="154"/>
      <c r="F14" s="154"/>
      <c r="G14" s="154"/>
      <c r="H14" s="159"/>
      <c r="I14" s="159"/>
      <c r="J14" s="159"/>
      <c r="K14" s="159"/>
      <c r="L14" s="159"/>
      <c r="M14" s="159"/>
    </row>
    <row r="15" spans="2:13" ht="18.75" customHeight="1">
      <c r="B15" s="28"/>
      <c r="C15" s="28"/>
      <c r="D15" s="28"/>
      <c r="E15" s="135"/>
      <c r="F15" s="135"/>
      <c r="G15" s="135"/>
      <c r="H15" s="135"/>
      <c r="I15" s="135"/>
      <c r="J15" s="135"/>
      <c r="K15" s="135"/>
      <c r="L15" s="135"/>
      <c r="M15" s="135"/>
    </row>
    <row r="16" spans="2:13" ht="19.5" customHeight="1">
      <c r="B16" s="129" t="s">
        <v>198</v>
      </c>
      <c r="C16" s="93" t="s">
        <v>199</v>
      </c>
      <c r="G16" s="130"/>
      <c r="H16" s="130"/>
      <c r="I16" s="130"/>
      <c r="J16" s="130"/>
      <c r="K16" s="130"/>
      <c r="L16" s="130"/>
      <c r="M16" s="131" t="s">
        <v>200</v>
      </c>
    </row>
    <row r="17" spans="2:14" ht="19.5" customHeight="1">
      <c r="B17" s="132"/>
      <c r="C17" s="133"/>
      <c r="D17" s="133"/>
      <c r="E17" s="268" t="s">
        <v>165</v>
      </c>
      <c r="F17" s="269"/>
      <c r="G17" s="270"/>
      <c r="H17" s="26" t="s">
        <v>1</v>
      </c>
      <c r="I17" s="271" t="s">
        <v>166</v>
      </c>
      <c r="J17" s="272"/>
      <c r="K17" s="272"/>
      <c r="L17" s="272"/>
      <c r="M17" s="272"/>
      <c r="N17" s="134"/>
    </row>
    <row r="18" spans="2:14" ht="25.5" customHeight="1">
      <c r="B18" s="136"/>
      <c r="C18" s="137"/>
      <c r="D18" s="137"/>
      <c r="E18" s="27" t="s">
        <v>167</v>
      </c>
      <c r="F18" s="138" t="s">
        <v>168</v>
      </c>
      <c r="G18" s="139" t="s">
        <v>169</v>
      </c>
      <c r="H18" s="27" t="s">
        <v>21</v>
      </c>
      <c r="I18" s="138" t="s">
        <v>182</v>
      </c>
      <c r="J18" s="138" t="s">
        <v>183</v>
      </c>
      <c r="K18" s="138" t="s">
        <v>184</v>
      </c>
      <c r="L18" s="138" t="s">
        <v>185</v>
      </c>
      <c r="M18" s="140" t="s">
        <v>186</v>
      </c>
      <c r="N18" s="134"/>
    </row>
    <row r="19" spans="2:13" ht="18.75" customHeight="1">
      <c r="B19" s="290" t="s">
        <v>18</v>
      </c>
      <c r="C19" s="291"/>
      <c r="D19" s="292"/>
      <c r="E19" s="141"/>
      <c r="F19" s="142"/>
      <c r="G19" s="142"/>
      <c r="H19" s="143" t="s">
        <v>151</v>
      </c>
      <c r="I19" s="143" t="s">
        <v>151</v>
      </c>
      <c r="J19" s="143" t="s">
        <v>151</v>
      </c>
      <c r="K19" s="143" t="s">
        <v>151</v>
      </c>
      <c r="L19" s="143" t="s">
        <v>151</v>
      </c>
      <c r="M19" s="143" t="s">
        <v>151</v>
      </c>
    </row>
    <row r="20" spans="2:13" ht="18.75" customHeight="1">
      <c r="B20" s="293" t="s">
        <v>65</v>
      </c>
      <c r="C20" s="294"/>
      <c r="D20" s="295"/>
      <c r="E20" s="146"/>
      <c r="F20" s="142"/>
      <c r="G20" s="142"/>
      <c r="H20" s="143" t="s">
        <v>151</v>
      </c>
      <c r="I20" s="142"/>
      <c r="J20" s="142"/>
      <c r="K20" s="142"/>
      <c r="L20" s="142"/>
      <c r="M20" s="142"/>
    </row>
    <row r="21" spans="2:13" ht="18.75" customHeight="1">
      <c r="B21" s="293" t="s">
        <v>66</v>
      </c>
      <c r="C21" s="294"/>
      <c r="D21" s="295"/>
      <c r="E21" s="146"/>
      <c r="F21" s="142"/>
      <c r="G21" s="142"/>
      <c r="H21" s="143" t="s">
        <v>151</v>
      </c>
      <c r="I21" s="142"/>
      <c r="J21" s="142"/>
      <c r="K21" s="142"/>
      <c r="L21" s="142"/>
      <c r="M21" s="142"/>
    </row>
    <row r="22" spans="2:13" ht="18.75" customHeight="1">
      <c r="B22" s="293" t="s">
        <v>67</v>
      </c>
      <c r="C22" s="294"/>
      <c r="D22" s="295"/>
      <c r="E22" s="146"/>
      <c r="F22" s="142"/>
      <c r="G22" s="142"/>
      <c r="H22" s="142"/>
      <c r="I22" s="142"/>
      <c r="J22" s="142"/>
      <c r="K22" s="142"/>
      <c r="L22" s="142"/>
      <c r="M22" s="142"/>
    </row>
    <row r="23" spans="2:13" ht="18.75" customHeight="1">
      <c r="B23" s="299" t="s">
        <v>177</v>
      </c>
      <c r="C23" s="300"/>
      <c r="D23" s="301"/>
      <c r="E23" s="141"/>
      <c r="F23" s="142"/>
      <c r="G23" s="142"/>
      <c r="H23" s="143" t="s">
        <v>151</v>
      </c>
      <c r="I23" s="142"/>
      <c r="J23" s="142"/>
      <c r="K23" s="142"/>
      <c r="L23" s="142"/>
      <c r="M23" s="142"/>
    </row>
    <row r="24" spans="2:14" ht="18.75" customHeight="1">
      <c r="B24" s="299" t="s">
        <v>178</v>
      </c>
      <c r="C24" s="300"/>
      <c r="D24" s="301"/>
      <c r="E24" s="141"/>
      <c r="F24" s="142"/>
      <c r="G24" s="142"/>
      <c r="H24" s="150"/>
      <c r="I24" s="142"/>
      <c r="J24" s="142"/>
      <c r="K24" s="142"/>
      <c r="L24" s="142"/>
      <c r="M24" s="147"/>
      <c r="N24" s="134"/>
    </row>
    <row r="25" spans="2:14" ht="18.75" customHeight="1">
      <c r="B25" s="299" t="s">
        <v>187</v>
      </c>
      <c r="C25" s="300"/>
      <c r="D25" s="301"/>
      <c r="E25" s="141"/>
      <c r="F25" s="142"/>
      <c r="G25" s="142"/>
      <c r="H25" s="150"/>
      <c r="I25" s="142"/>
      <c r="J25" s="142"/>
      <c r="K25" s="142"/>
      <c r="L25" s="142"/>
      <c r="M25" s="147"/>
      <c r="N25" s="134"/>
    </row>
    <row r="26" spans="2:14" ht="18.75" customHeight="1">
      <c r="B26" s="283" t="s">
        <v>213</v>
      </c>
      <c r="C26" s="284"/>
      <c r="D26" s="285"/>
      <c r="E26" s="146"/>
      <c r="F26" s="142"/>
      <c r="G26" s="142"/>
      <c r="H26" s="142"/>
      <c r="I26" s="150"/>
      <c r="J26" s="150"/>
      <c r="K26" s="150"/>
      <c r="L26" s="150"/>
      <c r="M26" s="151"/>
      <c r="N26" s="134"/>
    </row>
    <row r="27" spans="2:13" ht="18.75" customHeight="1">
      <c r="B27" s="299" t="s">
        <v>179</v>
      </c>
      <c r="C27" s="300"/>
      <c r="D27" s="160"/>
      <c r="E27" s="148"/>
      <c r="F27" s="142"/>
      <c r="G27" s="142"/>
      <c r="H27" s="143" t="s">
        <v>151</v>
      </c>
      <c r="I27" s="142"/>
      <c r="J27" s="142"/>
      <c r="K27" s="142"/>
      <c r="L27" s="142"/>
      <c r="M27" s="142"/>
    </row>
    <row r="28" spans="2:14" ht="18.75" customHeight="1">
      <c r="B28" s="283" t="s">
        <v>216</v>
      </c>
      <c r="C28" s="284"/>
      <c r="D28" s="285"/>
      <c r="E28" s="329" t="s">
        <v>217</v>
      </c>
      <c r="F28" s="142"/>
      <c r="G28" s="142"/>
      <c r="H28" s="142"/>
      <c r="I28" s="150"/>
      <c r="J28" s="150"/>
      <c r="K28" s="150"/>
      <c r="L28" s="150"/>
      <c r="M28" s="151"/>
      <c r="N28" s="134"/>
    </row>
    <row r="29" spans="2:14" ht="18.75" customHeight="1" thickBot="1">
      <c r="B29" s="325" t="s">
        <v>214</v>
      </c>
      <c r="C29" s="326"/>
      <c r="D29" s="327"/>
      <c r="E29" s="328" t="s">
        <v>215</v>
      </c>
      <c r="F29" s="142"/>
      <c r="G29" s="142"/>
      <c r="H29" s="142"/>
      <c r="I29" s="150"/>
      <c r="J29" s="150"/>
      <c r="K29" s="150"/>
      <c r="L29" s="150"/>
      <c r="M29" s="151"/>
      <c r="N29" s="134"/>
    </row>
    <row r="30" spans="2:13" ht="18.75" customHeight="1" thickTop="1">
      <c r="B30" s="302" t="s">
        <v>0</v>
      </c>
      <c r="C30" s="303"/>
      <c r="D30" s="304"/>
      <c r="E30" s="154"/>
      <c r="F30" s="154"/>
      <c r="G30" s="154"/>
      <c r="H30" s="159"/>
      <c r="I30" s="159"/>
      <c r="J30" s="159"/>
      <c r="K30" s="159"/>
      <c r="L30" s="159"/>
      <c r="M30" s="159"/>
    </row>
    <row r="31" spans="2:13" ht="19.5" customHeight="1">
      <c r="B31" s="297" t="s">
        <v>188</v>
      </c>
      <c r="C31" s="297"/>
      <c r="D31" s="297"/>
      <c r="E31" s="297"/>
      <c r="F31" s="297"/>
      <c r="G31" s="297"/>
      <c r="H31" s="297"/>
      <c r="I31" s="297"/>
      <c r="J31" s="297"/>
      <c r="K31" s="297"/>
      <c r="L31" s="297"/>
      <c r="M31" s="297"/>
    </row>
    <row r="59" ht="13.5">
      <c r="E59" s="93" t="s">
        <v>189</v>
      </c>
    </row>
    <row r="60" ht="13.5">
      <c r="E60" s="93" t="s">
        <v>190</v>
      </c>
    </row>
    <row r="61" ht="13.5">
      <c r="E61" s="93" t="s">
        <v>191</v>
      </c>
    </row>
    <row r="62" ht="13.5">
      <c r="E62" s="93" t="s">
        <v>192</v>
      </c>
    </row>
    <row r="63" ht="13.5">
      <c r="E63" s="93" t="s">
        <v>193</v>
      </c>
    </row>
    <row r="65" ht="13.5">
      <c r="E65" s="93" t="s">
        <v>189</v>
      </c>
    </row>
    <row r="66" ht="13.5">
      <c r="E66" s="93" t="s">
        <v>190</v>
      </c>
    </row>
    <row r="67" ht="14.25" customHeight="1">
      <c r="E67" s="93" t="s">
        <v>191</v>
      </c>
    </row>
    <row r="68" ht="14.25" customHeight="1">
      <c r="E68" s="93" t="s">
        <v>192</v>
      </c>
    </row>
    <row r="69" ht="13.5">
      <c r="E69" s="93" t="s">
        <v>194</v>
      </c>
    </row>
    <row r="70" ht="13.5">
      <c r="E70" s="93" t="s">
        <v>195</v>
      </c>
    </row>
    <row r="71" ht="13.5">
      <c r="E71" s="93" t="s">
        <v>193</v>
      </c>
    </row>
  </sheetData>
  <sheetProtection/>
  <mergeCells count="28">
    <mergeCell ref="B24:D24"/>
    <mergeCell ref="B25:D25"/>
    <mergeCell ref="B27:C27"/>
    <mergeCell ref="B30:D30"/>
    <mergeCell ref="B31:M31"/>
    <mergeCell ref="B26:D26"/>
    <mergeCell ref="B28:D28"/>
    <mergeCell ref="B29:D29"/>
    <mergeCell ref="I17:M17"/>
    <mergeCell ref="B19:D19"/>
    <mergeCell ref="B20:D20"/>
    <mergeCell ref="B21:D21"/>
    <mergeCell ref="B22:D22"/>
    <mergeCell ref="B23:D23"/>
    <mergeCell ref="B8:D8"/>
    <mergeCell ref="B9:D9"/>
    <mergeCell ref="B11:C11"/>
    <mergeCell ref="B14:C14"/>
    <mergeCell ref="E17:G17"/>
    <mergeCell ref="B10:D10"/>
    <mergeCell ref="B13:D13"/>
    <mergeCell ref="B12:D12"/>
    <mergeCell ref="E2:G2"/>
    <mergeCell ref="I2:M2"/>
    <mergeCell ref="B4:D4"/>
    <mergeCell ref="B5:D5"/>
    <mergeCell ref="B6:D6"/>
    <mergeCell ref="B7:D7"/>
  </mergeCells>
  <dataValidations count="1">
    <dataValidation type="list" allowBlank="1" showInputMessage="1" showErrorMessage="1" sqref="D11 D27:E27">
      <formula1>$E$59:$E$63</formula1>
    </dataValidation>
  </dataValidations>
  <printOptions/>
  <pageMargins left="0.75" right="0.75" top="0.54" bottom="0.83" header="0.512" footer="0.512"/>
  <pageSetup horizontalDpi="600" verticalDpi="600" orientation="landscape" paperSize="9" scale="89" r:id="rId1"/>
  <headerFooter alignWithMargins="0">
    <oddFooter>&amp;C居宅介護等-5</oddFooter>
  </headerFooter>
</worksheet>
</file>

<file path=xl/worksheets/sheet7.xml><?xml version="1.0" encoding="utf-8"?>
<worksheet xmlns="http://schemas.openxmlformats.org/spreadsheetml/2006/main" xmlns:r="http://schemas.openxmlformats.org/officeDocument/2006/relationships">
  <dimension ref="A1:J24"/>
  <sheetViews>
    <sheetView view="pageBreakPreview" zoomScale="75" zoomScaleSheetLayoutView="75" zoomScalePageLayoutView="0" workbookViewId="0" topLeftCell="A1">
      <selection activeCell="D26" sqref="D26:F28"/>
    </sheetView>
  </sheetViews>
  <sheetFormatPr defaultColWidth="9.00390625" defaultRowHeight="13.5"/>
  <cols>
    <col min="1" max="1" width="3.125" style="22" customWidth="1"/>
    <col min="2" max="2" width="15.625" style="22" customWidth="1"/>
    <col min="3" max="4" width="14.125" style="22" customWidth="1"/>
    <col min="5" max="5" width="16.875" style="22" customWidth="1"/>
    <col min="6" max="7" width="14.125" style="22" customWidth="1"/>
    <col min="8" max="8" width="14.625" style="22" customWidth="1"/>
    <col min="9" max="10" width="13.125" style="22" customWidth="1"/>
    <col min="11" max="16384" width="9.00390625" style="22" customWidth="1"/>
  </cols>
  <sheetData>
    <row r="1" spans="1:8" ht="19.5" customHeight="1">
      <c r="A1" s="1" t="s">
        <v>210</v>
      </c>
      <c r="B1" s="28"/>
      <c r="C1" s="24"/>
      <c r="D1" s="24"/>
      <c r="E1" s="24"/>
      <c r="F1" s="24"/>
      <c r="G1" s="24"/>
      <c r="H1" s="24"/>
    </row>
    <row r="2" spans="2:10" ht="21" customHeight="1">
      <c r="B2" s="312" t="s">
        <v>26</v>
      </c>
      <c r="C2" s="314" t="s">
        <v>33</v>
      </c>
      <c r="D2" s="314" t="s">
        <v>27</v>
      </c>
      <c r="E2" s="314" t="s">
        <v>28</v>
      </c>
      <c r="F2" s="306" t="s">
        <v>32</v>
      </c>
      <c r="G2" s="307"/>
      <c r="H2" s="307"/>
      <c r="I2" s="307"/>
      <c r="J2" s="308"/>
    </row>
    <row r="3" spans="2:10" ht="34.5" customHeight="1">
      <c r="B3" s="313"/>
      <c r="C3" s="313"/>
      <c r="D3" s="315"/>
      <c r="E3" s="315"/>
      <c r="F3" s="30" t="s">
        <v>29</v>
      </c>
      <c r="G3" s="30" t="s">
        <v>34</v>
      </c>
      <c r="H3" s="30" t="s">
        <v>30</v>
      </c>
      <c r="I3" s="30" t="s">
        <v>31</v>
      </c>
      <c r="J3" s="30" t="s">
        <v>35</v>
      </c>
    </row>
    <row r="4" spans="2:10" ht="22.5" customHeight="1">
      <c r="B4" s="31"/>
      <c r="C4" s="31"/>
      <c r="D4" s="31"/>
      <c r="E4" s="31"/>
      <c r="F4" s="31"/>
      <c r="G4" s="31"/>
      <c r="H4" s="31"/>
      <c r="I4" s="31"/>
      <c r="J4" s="31"/>
    </row>
    <row r="5" spans="2:10" ht="22.5" customHeight="1">
      <c r="B5" s="32"/>
      <c r="C5" s="32"/>
      <c r="D5" s="32"/>
      <c r="E5" s="32"/>
      <c r="F5" s="32"/>
      <c r="G5" s="32"/>
      <c r="H5" s="32"/>
      <c r="I5" s="32"/>
      <c r="J5" s="32"/>
    </row>
    <row r="6" spans="2:10" ht="22.5" customHeight="1">
      <c r="B6" s="32"/>
      <c r="C6" s="32"/>
      <c r="D6" s="32"/>
      <c r="E6" s="32"/>
      <c r="F6" s="32"/>
      <c r="G6" s="32"/>
      <c r="H6" s="32"/>
      <c r="I6" s="32"/>
      <c r="J6" s="32"/>
    </row>
    <row r="7" spans="2:10" ht="22.5" customHeight="1">
      <c r="B7" s="32"/>
      <c r="C7" s="32"/>
      <c r="D7" s="32"/>
      <c r="E7" s="32"/>
      <c r="F7" s="32"/>
      <c r="G7" s="32"/>
      <c r="H7" s="32"/>
      <c r="I7" s="32"/>
      <c r="J7" s="32"/>
    </row>
    <row r="8" spans="2:10" ht="22.5" customHeight="1">
      <c r="B8" s="33"/>
      <c r="C8" s="33"/>
      <c r="D8" s="33"/>
      <c r="E8" s="33"/>
      <c r="F8" s="33"/>
      <c r="G8" s="33"/>
      <c r="H8" s="33"/>
      <c r="I8" s="33"/>
      <c r="J8" s="33"/>
    </row>
    <row r="9" spans="2:8" ht="18" customHeight="1">
      <c r="B9" s="25" t="s">
        <v>202</v>
      </c>
      <c r="C9" s="24"/>
      <c r="D9" s="24"/>
      <c r="E9" s="24"/>
      <c r="F9" s="24"/>
      <c r="G9" s="24"/>
      <c r="H9" s="24"/>
    </row>
    <row r="10" spans="2:8" ht="18" customHeight="1">
      <c r="B10" s="25" t="s">
        <v>201</v>
      </c>
      <c r="C10" s="24"/>
      <c r="D10" s="24"/>
      <c r="E10" s="24"/>
      <c r="F10" s="24"/>
      <c r="G10" s="24"/>
      <c r="H10" s="24"/>
    </row>
    <row r="11" spans="2:8" ht="18" customHeight="1">
      <c r="B11" s="25"/>
      <c r="C11" s="24"/>
      <c r="D11" s="24"/>
      <c r="E11" s="24"/>
      <c r="F11" s="24"/>
      <c r="G11" s="24"/>
      <c r="H11" s="24"/>
    </row>
    <row r="12" spans="1:8" ht="19.5" customHeight="1">
      <c r="A12" s="1" t="s">
        <v>211</v>
      </c>
      <c r="B12" s="28"/>
      <c r="C12" s="24"/>
      <c r="D12" s="24"/>
      <c r="E12" s="24"/>
      <c r="F12" s="24"/>
      <c r="G12" s="24"/>
      <c r="H12" s="24"/>
    </row>
    <row r="13" spans="2:8" ht="19.5" customHeight="1">
      <c r="B13" s="29" t="s">
        <v>5</v>
      </c>
      <c r="E13" s="24"/>
      <c r="F13" s="24"/>
      <c r="G13" s="24"/>
      <c r="H13" s="24"/>
    </row>
    <row r="14" spans="2:10" ht="19.5" customHeight="1">
      <c r="B14" s="23" t="s">
        <v>2</v>
      </c>
      <c r="C14" s="316" t="s">
        <v>8</v>
      </c>
      <c r="D14" s="316"/>
      <c r="E14" s="316"/>
      <c r="F14" s="309" t="s">
        <v>10</v>
      </c>
      <c r="G14" s="310"/>
      <c r="H14" s="310"/>
      <c r="I14" s="310"/>
      <c r="J14" s="311"/>
    </row>
    <row r="15" spans="2:10" ht="40.5" customHeight="1">
      <c r="B15" s="23" t="s">
        <v>3</v>
      </c>
      <c r="C15" s="305"/>
      <c r="D15" s="305"/>
      <c r="E15" s="305"/>
      <c r="F15" s="305"/>
      <c r="G15" s="305"/>
      <c r="H15" s="305"/>
      <c r="I15" s="305"/>
      <c r="J15" s="305"/>
    </row>
    <row r="16" spans="2:10" ht="40.5" customHeight="1">
      <c r="B16" s="23" t="s">
        <v>3</v>
      </c>
      <c r="C16" s="305"/>
      <c r="D16" s="305"/>
      <c r="E16" s="305"/>
      <c r="F16" s="305"/>
      <c r="G16" s="305"/>
      <c r="H16" s="305"/>
      <c r="I16" s="305"/>
      <c r="J16" s="305"/>
    </row>
    <row r="17" spans="2:10" ht="40.5" customHeight="1">
      <c r="B17" s="23" t="s">
        <v>3</v>
      </c>
      <c r="C17" s="305"/>
      <c r="D17" s="305"/>
      <c r="E17" s="305"/>
      <c r="F17" s="305"/>
      <c r="G17" s="305"/>
      <c r="H17" s="305"/>
      <c r="I17" s="305"/>
      <c r="J17" s="305"/>
    </row>
    <row r="18" spans="2:8" ht="6" customHeight="1">
      <c r="B18" s="28"/>
      <c r="C18" s="24"/>
      <c r="D18" s="24"/>
      <c r="E18" s="24"/>
      <c r="F18" s="24"/>
      <c r="G18" s="24"/>
      <c r="H18" s="24"/>
    </row>
    <row r="19" spans="2:8" ht="19.5" customHeight="1">
      <c r="B19" s="29" t="s">
        <v>6</v>
      </c>
      <c r="C19" s="24"/>
      <c r="D19" s="24"/>
      <c r="E19" s="24"/>
      <c r="F19" s="24"/>
      <c r="G19" s="24"/>
      <c r="H19" s="24"/>
    </row>
    <row r="20" spans="2:10" ht="19.5" customHeight="1">
      <c r="B20" s="23" t="s">
        <v>4</v>
      </c>
      <c r="C20" s="316" t="s">
        <v>7</v>
      </c>
      <c r="D20" s="316"/>
      <c r="E20" s="316"/>
      <c r="F20" s="309" t="s">
        <v>9</v>
      </c>
      <c r="G20" s="310"/>
      <c r="H20" s="310"/>
      <c r="I20" s="310"/>
      <c r="J20" s="311"/>
    </row>
    <row r="21" spans="2:10" ht="40.5" customHeight="1">
      <c r="B21" s="23" t="s">
        <v>3</v>
      </c>
      <c r="C21" s="305"/>
      <c r="D21" s="305"/>
      <c r="E21" s="305"/>
      <c r="F21" s="305"/>
      <c r="G21" s="305"/>
      <c r="H21" s="305"/>
      <c r="I21" s="305"/>
      <c r="J21" s="305"/>
    </row>
    <row r="22" spans="2:10" ht="40.5" customHeight="1">
      <c r="B22" s="23" t="s">
        <v>3</v>
      </c>
      <c r="C22" s="305"/>
      <c r="D22" s="305"/>
      <c r="E22" s="305"/>
      <c r="F22" s="305"/>
      <c r="G22" s="305"/>
      <c r="H22" s="305"/>
      <c r="I22" s="305"/>
      <c r="J22" s="305"/>
    </row>
    <row r="23" spans="2:10" ht="25.5" customHeight="1">
      <c r="B23" s="28"/>
      <c r="C23" s="34"/>
      <c r="D23" s="34"/>
      <c r="E23" s="34"/>
      <c r="F23" s="34"/>
      <c r="G23" s="34"/>
      <c r="H23" s="34"/>
      <c r="I23" s="34"/>
      <c r="J23" s="34"/>
    </row>
    <row r="24" ht="13.5">
      <c r="F24" s="21"/>
    </row>
  </sheetData>
  <sheetProtection/>
  <mergeCells count="19">
    <mergeCell ref="B2:B3"/>
    <mergeCell ref="C2:C3"/>
    <mergeCell ref="D2:D3"/>
    <mergeCell ref="E2:E3"/>
    <mergeCell ref="C21:E21"/>
    <mergeCell ref="F14:J14"/>
    <mergeCell ref="F21:J21"/>
    <mergeCell ref="C14:E14"/>
    <mergeCell ref="C20:E20"/>
    <mergeCell ref="C15:E15"/>
    <mergeCell ref="C16:E16"/>
    <mergeCell ref="C17:E17"/>
    <mergeCell ref="F2:J2"/>
    <mergeCell ref="F22:J22"/>
    <mergeCell ref="F15:J15"/>
    <mergeCell ref="F16:J16"/>
    <mergeCell ref="F17:J17"/>
    <mergeCell ref="F20:J20"/>
    <mergeCell ref="C22:E22"/>
  </mergeCells>
  <printOptions/>
  <pageMargins left="0.787" right="0.787" top="0.54" bottom="0.83" header="0.512" footer="0.512"/>
  <pageSetup horizontalDpi="600" verticalDpi="600" orientation="landscape" paperSize="9" scale="98" r:id="rId1"/>
  <headerFooter alignWithMargins="0">
    <oddFooter>&amp;C居宅介護等-6</oddFooter>
  </headerFooter>
</worksheet>
</file>

<file path=xl/worksheets/sheet8.xml><?xml version="1.0" encoding="utf-8"?>
<worksheet xmlns="http://schemas.openxmlformats.org/spreadsheetml/2006/main" xmlns:r="http://schemas.openxmlformats.org/officeDocument/2006/relationships">
  <dimension ref="A1:E57"/>
  <sheetViews>
    <sheetView workbookViewId="0" topLeftCell="A1">
      <selection activeCell="D26" sqref="D26:F29"/>
    </sheetView>
  </sheetViews>
  <sheetFormatPr defaultColWidth="9.00390625" defaultRowHeight="13.5"/>
  <cols>
    <col min="1" max="1" width="3.375" style="37" customWidth="1"/>
    <col min="2" max="2" width="22.625" style="37" customWidth="1"/>
    <col min="3" max="3" width="18.75390625" style="37" bestFit="1" customWidth="1"/>
    <col min="4" max="4" width="9.25390625" style="37" customWidth="1"/>
    <col min="5" max="5" width="27.625" style="37" bestFit="1" customWidth="1"/>
    <col min="6" max="16384" width="9.00390625" style="37" customWidth="1"/>
  </cols>
  <sheetData>
    <row r="1" ht="18.75">
      <c r="A1" s="36" t="s">
        <v>68</v>
      </c>
    </row>
    <row r="3" spans="1:5" ht="13.5">
      <c r="A3" s="38" t="s">
        <v>69</v>
      </c>
      <c r="B3" s="39" t="s">
        <v>17</v>
      </c>
      <c r="C3" s="40" t="s">
        <v>70</v>
      </c>
      <c r="D3" s="41" t="s">
        <v>71</v>
      </c>
      <c r="E3" s="39" t="s">
        <v>72</v>
      </c>
    </row>
    <row r="4" spans="1:5" ht="13.5">
      <c r="A4" s="317">
        <v>1</v>
      </c>
      <c r="B4" s="318"/>
      <c r="C4" s="42" t="s">
        <v>64</v>
      </c>
      <c r="D4" s="43"/>
      <c r="E4" s="319"/>
    </row>
    <row r="5" spans="1:5" ht="13.5">
      <c r="A5" s="317"/>
      <c r="B5" s="317"/>
      <c r="C5" s="44" t="s">
        <v>73</v>
      </c>
      <c r="D5" s="43"/>
      <c r="E5" s="320"/>
    </row>
    <row r="6" spans="1:5" ht="13.5">
      <c r="A6" s="317">
        <v>2</v>
      </c>
      <c r="B6" s="318"/>
      <c r="C6" s="42" t="s">
        <v>64</v>
      </c>
      <c r="D6" s="45"/>
      <c r="E6" s="319"/>
    </row>
    <row r="7" spans="1:5" ht="13.5">
      <c r="A7" s="317"/>
      <c r="B7" s="317"/>
      <c r="C7" s="44" t="s">
        <v>73</v>
      </c>
      <c r="D7" s="43"/>
      <c r="E7" s="320"/>
    </row>
    <row r="8" spans="1:5" ht="13.5">
      <c r="A8" s="317">
        <v>3</v>
      </c>
      <c r="B8" s="318"/>
      <c r="C8" s="42" t="s">
        <v>64</v>
      </c>
      <c r="D8" s="45"/>
      <c r="E8" s="319"/>
    </row>
    <row r="9" spans="1:5" ht="13.5">
      <c r="A9" s="317"/>
      <c r="B9" s="317"/>
      <c r="C9" s="44" t="s">
        <v>73</v>
      </c>
      <c r="D9" s="43"/>
      <c r="E9" s="320"/>
    </row>
    <row r="10" spans="1:5" ht="13.5">
      <c r="A10" s="317">
        <v>4</v>
      </c>
      <c r="B10" s="318"/>
      <c r="C10" s="42" t="s">
        <v>64</v>
      </c>
      <c r="D10" s="45"/>
      <c r="E10" s="319"/>
    </row>
    <row r="11" spans="1:5" ht="13.5">
      <c r="A11" s="317"/>
      <c r="B11" s="317"/>
      <c r="C11" s="44" t="s">
        <v>73</v>
      </c>
      <c r="D11" s="43"/>
      <c r="E11" s="320"/>
    </row>
    <row r="12" spans="1:5" ht="13.5">
      <c r="A12" s="317">
        <v>5</v>
      </c>
      <c r="B12" s="318"/>
      <c r="C12" s="42" t="s">
        <v>64</v>
      </c>
      <c r="D12" s="45"/>
      <c r="E12" s="319"/>
    </row>
    <row r="13" spans="1:5" ht="13.5">
      <c r="A13" s="317"/>
      <c r="B13" s="317"/>
      <c r="C13" s="44" t="s">
        <v>73</v>
      </c>
      <c r="D13" s="43"/>
      <c r="E13" s="320"/>
    </row>
    <row r="14" spans="1:5" ht="13.5">
      <c r="A14" s="317">
        <v>6</v>
      </c>
      <c r="B14" s="318"/>
      <c r="C14" s="42" t="s">
        <v>64</v>
      </c>
      <c r="D14" s="45"/>
      <c r="E14" s="319"/>
    </row>
    <row r="15" spans="1:5" ht="13.5">
      <c r="A15" s="317"/>
      <c r="B15" s="317"/>
      <c r="C15" s="44" t="s">
        <v>73</v>
      </c>
      <c r="D15" s="43"/>
      <c r="E15" s="320"/>
    </row>
    <row r="16" spans="1:5" ht="13.5">
      <c r="A16" s="317">
        <v>7</v>
      </c>
      <c r="B16" s="318"/>
      <c r="C16" s="42" t="s">
        <v>64</v>
      </c>
      <c r="D16" s="45"/>
      <c r="E16" s="319"/>
    </row>
    <row r="17" spans="1:5" ht="13.5">
      <c r="A17" s="317"/>
      <c r="B17" s="317"/>
      <c r="C17" s="44" t="s">
        <v>73</v>
      </c>
      <c r="D17" s="43"/>
      <c r="E17" s="320"/>
    </row>
    <row r="18" spans="1:5" ht="13.5">
      <c r="A18" s="317">
        <v>8</v>
      </c>
      <c r="B18" s="318"/>
      <c r="C18" s="42" t="s">
        <v>64</v>
      </c>
      <c r="D18" s="45"/>
      <c r="E18" s="319"/>
    </row>
    <row r="19" spans="1:5" ht="13.5">
      <c r="A19" s="317"/>
      <c r="B19" s="317"/>
      <c r="C19" s="44" t="s">
        <v>73</v>
      </c>
      <c r="D19" s="43"/>
      <c r="E19" s="320"/>
    </row>
    <row r="20" spans="1:5" ht="13.5">
      <c r="A20" s="317">
        <v>9</v>
      </c>
      <c r="B20" s="318"/>
      <c r="C20" s="42" t="s">
        <v>64</v>
      </c>
      <c r="D20" s="45"/>
      <c r="E20" s="319"/>
    </row>
    <row r="21" spans="1:5" ht="13.5">
      <c r="A21" s="317"/>
      <c r="B21" s="317"/>
      <c r="C21" s="44" t="s">
        <v>73</v>
      </c>
      <c r="D21" s="43"/>
      <c r="E21" s="320"/>
    </row>
    <row r="22" spans="1:5" ht="13.5">
      <c r="A22" s="317">
        <v>10</v>
      </c>
      <c r="B22" s="318"/>
      <c r="C22" s="42" t="s">
        <v>64</v>
      </c>
      <c r="D22" s="45"/>
      <c r="E22" s="319"/>
    </row>
    <row r="23" spans="1:5" ht="13.5">
      <c r="A23" s="317"/>
      <c r="B23" s="317"/>
      <c r="C23" s="44" t="s">
        <v>73</v>
      </c>
      <c r="D23" s="43"/>
      <c r="E23" s="320"/>
    </row>
    <row r="24" spans="1:5" ht="13.5">
      <c r="A24" s="317">
        <v>11</v>
      </c>
      <c r="B24" s="318"/>
      <c r="C24" s="42" t="s">
        <v>64</v>
      </c>
      <c r="D24" s="45"/>
      <c r="E24" s="319"/>
    </row>
    <row r="25" spans="1:5" ht="13.5">
      <c r="A25" s="317"/>
      <c r="B25" s="317"/>
      <c r="C25" s="44" t="s">
        <v>73</v>
      </c>
      <c r="D25" s="43"/>
      <c r="E25" s="320"/>
    </row>
    <row r="26" spans="1:5" ht="13.5">
      <c r="A26" s="317">
        <v>12</v>
      </c>
      <c r="B26" s="318"/>
      <c r="C26" s="42" t="s">
        <v>64</v>
      </c>
      <c r="D26" s="45"/>
      <c r="E26" s="319"/>
    </row>
    <row r="27" spans="1:5" ht="13.5">
      <c r="A27" s="317"/>
      <c r="B27" s="317"/>
      <c r="C27" s="44" t="s">
        <v>73</v>
      </c>
      <c r="D27" s="43"/>
      <c r="E27" s="320"/>
    </row>
    <row r="28" spans="1:5" ht="13.5">
      <c r="A28" s="317">
        <v>13</v>
      </c>
      <c r="B28" s="318"/>
      <c r="C28" s="42" t="s">
        <v>64</v>
      </c>
      <c r="D28" s="45"/>
      <c r="E28" s="319"/>
    </row>
    <row r="29" spans="1:5" ht="13.5">
      <c r="A29" s="317"/>
      <c r="B29" s="317"/>
      <c r="C29" s="44" t="s">
        <v>73</v>
      </c>
      <c r="D29" s="43"/>
      <c r="E29" s="320"/>
    </row>
    <row r="30" spans="1:5" ht="13.5">
      <c r="A30" s="317">
        <v>14</v>
      </c>
      <c r="B30" s="318"/>
      <c r="C30" s="42" t="s">
        <v>64</v>
      </c>
      <c r="D30" s="45"/>
      <c r="E30" s="319"/>
    </row>
    <row r="31" spans="1:5" ht="13.5">
      <c r="A31" s="317"/>
      <c r="B31" s="317"/>
      <c r="C31" s="44" t="s">
        <v>73</v>
      </c>
      <c r="D31" s="43"/>
      <c r="E31" s="320"/>
    </row>
    <row r="32" spans="1:5" ht="13.5">
      <c r="A32" s="317">
        <v>15</v>
      </c>
      <c r="B32" s="318"/>
      <c r="C32" s="42" t="s">
        <v>64</v>
      </c>
      <c r="D32" s="45"/>
      <c r="E32" s="319"/>
    </row>
    <row r="33" spans="1:5" ht="13.5">
      <c r="A33" s="317"/>
      <c r="B33" s="317"/>
      <c r="C33" s="44" t="s">
        <v>73</v>
      </c>
      <c r="D33" s="43"/>
      <c r="E33" s="320"/>
    </row>
    <row r="34" spans="1:5" ht="13.5">
      <c r="A34" s="317">
        <v>16</v>
      </c>
      <c r="B34" s="318"/>
      <c r="C34" s="42" t="s">
        <v>64</v>
      </c>
      <c r="D34" s="45"/>
      <c r="E34" s="319"/>
    </row>
    <row r="35" spans="1:5" ht="13.5">
      <c r="A35" s="317"/>
      <c r="B35" s="317"/>
      <c r="C35" s="44" t="s">
        <v>73</v>
      </c>
      <c r="D35" s="43"/>
      <c r="E35" s="320"/>
    </row>
    <row r="36" spans="1:5" ht="13.5">
      <c r="A36" s="317">
        <v>17</v>
      </c>
      <c r="B36" s="318"/>
      <c r="C36" s="42" t="s">
        <v>64</v>
      </c>
      <c r="D36" s="45"/>
      <c r="E36" s="319"/>
    </row>
    <row r="37" spans="1:5" ht="13.5">
      <c r="A37" s="317"/>
      <c r="B37" s="317"/>
      <c r="C37" s="44" t="s">
        <v>73</v>
      </c>
      <c r="D37" s="43"/>
      <c r="E37" s="320"/>
    </row>
    <row r="38" spans="1:5" ht="13.5">
      <c r="A38" s="317">
        <v>18</v>
      </c>
      <c r="B38" s="318"/>
      <c r="C38" s="42" t="s">
        <v>64</v>
      </c>
      <c r="D38" s="45"/>
      <c r="E38" s="319"/>
    </row>
    <row r="39" spans="1:5" ht="13.5">
      <c r="A39" s="317"/>
      <c r="B39" s="317"/>
      <c r="C39" s="44" t="s">
        <v>73</v>
      </c>
      <c r="D39" s="43"/>
      <c r="E39" s="320"/>
    </row>
    <row r="40" spans="1:5" ht="13.5">
      <c r="A40" s="317">
        <v>19</v>
      </c>
      <c r="B40" s="318"/>
      <c r="C40" s="42" t="s">
        <v>64</v>
      </c>
      <c r="D40" s="45"/>
      <c r="E40" s="319"/>
    </row>
    <row r="41" spans="1:5" ht="13.5">
      <c r="A41" s="317"/>
      <c r="B41" s="317"/>
      <c r="C41" s="44" t="s">
        <v>73</v>
      </c>
      <c r="D41" s="43"/>
      <c r="E41" s="320"/>
    </row>
    <row r="42" spans="1:5" ht="13.5">
      <c r="A42" s="317">
        <v>20</v>
      </c>
      <c r="B42" s="318"/>
      <c r="C42" s="42" t="s">
        <v>64</v>
      </c>
      <c r="D42" s="45"/>
      <c r="E42" s="319"/>
    </row>
    <row r="43" spans="1:5" ht="13.5">
      <c r="A43" s="317"/>
      <c r="B43" s="317"/>
      <c r="C43" s="44" t="s">
        <v>73</v>
      </c>
      <c r="D43" s="43"/>
      <c r="E43" s="320"/>
    </row>
    <row r="44" spans="1:5" ht="13.5">
      <c r="A44" s="317">
        <v>21</v>
      </c>
      <c r="B44" s="318"/>
      <c r="C44" s="42" t="s">
        <v>64</v>
      </c>
      <c r="D44" s="45"/>
      <c r="E44" s="319"/>
    </row>
    <row r="45" spans="1:5" ht="13.5">
      <c r="A45" s="317"/>
      <c r="B45" s="317"/>
      <c r="C45" s="44" t="s">
        <v>73</v>
      </c>
      <c r="D45" s="43"/>
      <c r="E45" s="320"/>
    </row>
    <row r="46" spans="1:5" ht="13.5">
      <c r="A46" s="317">
        <v>22</v>
      </c>
      <c r="B46" s="318"/>
      <c r="C46" s="42" t="s">
        <v>64</v>
      </c>
      <c r="D46" s="45"/>
      <c r="E46" s="319"/>
    </row>
    <row r="47" spans="1:5" ht="13.5">
      <c r="A47" s="317"/>
      <c r="B47" s="317"/>
      <c r="C47" s="44" t="s">
        <v>73</v>
      </c>
      <c r="D47" s="43"/>
      <c r="E47" s="320"/>
    </row>
    <row r="48" spans="1:5" ht="13.5">
      <c r="A48" s="317">
        <v>23</v>
      </c>
      <c r="B48" s="318"/>
      <c r="C48" s="42" t="s">
        <v>64</v>
      </c>
      <c r="D48" s="45"/>
      <c r="E48" s="319"/>
    </row>
    <row r="49" spans="1:5" ht="13.5">
      <c r="A49" s="317"/>
      <c r="B49" s="317"/>
      <c r="C49" s="44" t="s">
        <v>73</v>
      </c>
      <c r="D49" s="43"/>
      <c r="E49" s="320"/>
    </row>
    <row r="50" spans="1:5" ht="13.5">
      <c r="A50" s="317">
        <v>24</v>
      </c>
      <c r="B50" s="318"/>
      <c r="C50" s="42" t="s">
        <v>64</v>
      </c>
      <c r="D50" s="45"/>
      <c r="E50" s="319"/>
    </row>
    <row r="51" spans="1:5" ht="13.5">
      <c r="A51" s="317"/>
      <c r="B51" s="317"/>
      <c r="C51" s="44" t="s">
        <v>73</v>
      </c>
      <c r="D51" s="43"/>
      <c r="E51" s="320"/>
    </row>
    <row r="52" spans="1:5" ht="13.5">
      <c r="A52" s="317">
        <v>25</v>
      </c>
      <c r="B52" s="318"/>
      <c r="C52" s="42" t="s">
        <v>64</v>
      </c>
      <c r="D52" s="45"/>
      <c r="E52" s="319"/>
    </row>
    <row r="53" spans="1:5" ht="13.5">
      <c r="A53" s="317"/>
      <c r="B53" s="317"/>
      <c r="C53" s="44" t="s">
        <v>73</v>
      </c>
      <c r="D53" s="43"/>
      <c r="E53" s="320"/>
    </row>
    <row r="54" spans="1:5" ht="13.5">
      <c r="A54" s="317">
        <v>26</v>
      </c>
      <c r="B54" s="318"/>
      <c r="C54" s="42" t="s">
        <v>64</v>
      </c>
      <c r="D54" s="45"/>
      <c r="E54" s="319"/>
    </row>
    <row r="55" spans="1:5" ht="13.5">
      <c r="A55" s="317"/>
      <c r="B55" s="317"/>
      <c r="C55" s="44" t="s">
        <v>73</v>
      </c>
      <c r="D55" s="43"/>
      <c r="E55" s="320"/>
    </row>
    <row r="56" spans="1:5" ht="13.5">
      <c r="A56" s="317">
        <v>27</v>
      </c>
      <c r="B56" s="318"/>
      <c r="C56" s="42" t="s">
        <v>64</v>
      </c>
      <c r="D56" s="45"/>
      <c r="E56" s="319"/>
    </row>
    <row r="57" spans="1:5" ht="13.5">
      <c r="A57" s="317"/>
      <c r="B57" s="317"/>
      <c r="C57" s="44" t="s">
        <v>73</v>
      </c>
      <c r="D57" s="43"/>
      <c r="E57" s="320"/>
    </row>
  </sheetData>
  <sheetProtection/>
  <mergeCells count="81">
    <mergeCell ref="A4:A5"/>
    <mergeCell ref="B4:B5"/>
    <mergeCell ref="E4:E5"/>
    <mergeCell ref="A6:A7"/>
    <mergeCell ref="B6:B7"/>
    <mergeCell ref="E6:E7"/>
    <mergeCell ref="A8:A9"/>
    <mergeCell ref="B8:B9"/>
    <mergeCell ref="E8:E9"/>
    <mergeCell ref="A10:A11"/>
    <mergeCell ref="B10:B11"/>
    <mergeCell ref="E10:E11"/>
    <mergeCell ref="A12:A13"/>
    <mergeCell ref="B12:B13"/>
    <mergeCell ref="E12:E13"/>
    <mergeCell ref="A14:A15"/>
    <mergeCell ref="B14:B15"/>
    <mergeCell ref="E14:E15"/>
    <mergeCell ref="A16:A17"/>
    <mergeCell ref="B16:B17"/>
    <mergeCell ref="E16:E17"/>
    <mergeCell ref="A18:A19"/>
    <mergeCell ref="B18:B19"/>
    <mergeCell ref="E18:E19"/>
    <mergeCell ref="A20:A21"/>
    <mergeCell ref="B20:B21"/>
    <mergeCell ref="E20:E21"/>
    <mergeCell ref="A22:A23"/>
    <mergeCell ref="B22:B23"/>
    <mergeCell ref="E22:E23"/>
    <mergeCell ref="A24:A25"/>
    <mergeCell ref="B24:B25"/>
    <mergeCell ref="E24:E25"/>
    <mergeCell ref="A26:A27"/>
    <mergeCell ref="B26:B27"/>
    <mergeCell ref="E26:E27"/>
    <mergeCell ref="A28:A29"/>
    <mergeCell ref="B28:B29"/>
    <mergeCell ref="E28:E29"/>
    <mergeCell ref="A30:A31"/>
    <mergeCell ref="B30:B31"/>
    <mergeCell ref="E30:E31"/>
    <mergeCell ref="A32:A33"/>
    <mergeCell ref="B32:B33"/>
    <mergeCell ref="E32:E33"/>
    <mergeCell ref="A34:A35"/>
    <mergeCell ref="B34:B35"/>
    <mergeCell ref="E34:E35"/>
    <mergeCell ref="A36:A37"/>
    <mergeCell ref="B36:B37"/>
    <mergeCell ref="E36:E37"/>
    <mergeCell ref="A38:A39"/>
    <mergeCell ref="B38:B39"/>
    <mergeCell ref="E38:E39"/>
    <mergeCell ref="A40:A41"/>
    <mergeCell ref="B40:B41"/>
    <mergeCell ref="E40:E41"/>
    <mergeCell ref="A42:A43"/>
    <mergeCell ref="B42:B43"/>
    <mergeCell ref="E42:E43"/>
    <mergeCell ref="A44:A45"/>
    <mergeCell ref="B44:B45"/>
    <mergeCell ref="E44:E45"/>
    <mergeCell ref="A46:A47"/>
    <mergeCell ref="B46:B47"/>
    <mergeCell ref="E46:E47"/>
    <mergeCell ref="A48:A49"/>
    <mergeCell ref="B48:B49"/>
    <mergeCell ref="E48:E49"/>
    <mergeCell ref="A50:A51"/>
    <mergeCell ref="B50:B51"/>
    <mergeCell ref="E50:E51"/>
    <mergeCell ref="A56:A57"/>
    <mergeCell ref="B56:B57"/>
    <mergeCell ref="E56:E57"/>
    <mergeCell ref="A52:A53"/>
    <mergeCell ref="B52:B53"/>
    <mergeCell ref="E52:E53"/>
    <mergeCell ref="A54:A55"/>
    <mergeCell ref="B54:B55"/>
    <mergeCell ref="E54:E5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57"/>
  <sheetViews>
    <sheetView workbookViewId="0" topLeftCell="A1">
      <selection activeCell="D26" sqref="D26:F28"/>
    </sheetView>
  </sheetViews>
  <sheetFormatPr defaultColWidth="9.00390625" defaultRowHeight="13.5"/>
  <cols>
    <col min="1" max="1" width="3.375" style="47" customWidth="1"/>
    <col min="2" max="2" width="22.625" style="47" customWidth="1"/>
    <col min="3" max="3" width="18.75390625" style="47" bestFit="1" customWidth="1"/>
    <col min="4" max="4" width="9.25390625" style="47" customWidth="1"/>
    <col min="5" max="5" width="27.625" style="47" bestFit="1" customWidth="1"/>
    <col min="6" max="16384" width="9.00390625" style="47" customWidth="1"/>
  </cols>
  <sheetData>
    <row r="1" ht="18.75">
      <c r="A1" s="46" t="s">
        <v>75</v>
      </c>
    </row>
    <row r="3" spans="1:5" ht="13.5">
      <c r="A3" s="48" t="s">
        <v>69</v>
      </c>
      <c r="B3" s="49" t="s">
        <v>17</v>
      </c>
      <c r="C3" s="50" t="s">
        <v>70</v>
      </c>
      <c r="D3" s="51" t="s">
        <v>71</v>
      </c>
      <c r="E3" s="56" t="s">
        <v>76</v>
      </c>
    </row>
    <row r="4" spans="1:5" ht="13.5">
      <c r="A4" s="321">
        <v>1</v>
      </c>
      <c r="B4" s="321"/>
      <c r="C4" s="52" t="s">
        <v>64</v>
      </c>
      <c r="D4" s="53"/>
      <c r="E4" s="323"/>
    </row>
    <row r="5" spans="1:5" ht="13.5">
      <c r="A5" s="322"/>
      <c r="B5" s="322"/>
      <c r="C5" s="54" t="s">
        <v>73</v>
      </c>
      <c r="D5" s="53"/>
      <c r="E5" s="324"/>
    </row>
    <row r="6" spans="1:5" ht="13.5">
      <c r="A6" s="321">
        <v>2</v>
      </c>
      <c r="B6" s="321"/>
      <c r="C6" s="52" t="s">
        <v>64</v>
      </c>
      <c r="D6" s="55"/>
      <c r="E6" s="323"/>
    </row>
    <row r="7" spans="1:5" ht="13.5">
      <c r="A7" s="322"/>
      <c r="B7" s="322"/>
      <c r="C7" s="54" t="s">
        <v>73</v>
      </c>
      <c r="D7" s="53"/>
      <c r="E7" s="324"/>
    </row>
    <row r="8" spans="1:5" ht="13.5">
      <c r="A8" s="321">
        <v>3</v>
      </c>
      <c r="B8" s="321"/>
      <c r="C8" s="52" t="s">
        <v>64</v>
      </c>
      <c r="D8" s="55"/>
      <c r="E8" s="323"/>
    </row>
    <row r="9" spans="1:5" ht="13.5">
      <c r="A9" s="322"/>
      <c r="B9" s="322"/>
      <c r="C9" s="54" t="s">
        <v>73</v>
      </c>
      <c r="D9" s="53"/>
      <c r="E9" s="324"/>
    </row>
    <row r="10" spans="1:5" ht="13.5">
      <c r="A10" s="321">
        <v>4</v>
      </c>
      <c r="B10" s="321"/>
      <c r="C10" s="52" t="s">
        <v>64</v>
      </c>
      <c r="D10" s="55"/>
      <c r="E10" s="323"/>
    </row>
    <row r="11" spans="1:5" ht="13.5">
      <c r="A11" s="322"/>
      <c r="B11" s="322"/>
      <c r="C11" s="54" t="s">
        <v>73</v>
      </c>
      <c r="D11" s="53"/>
      <c r="E11" s="324"/>
    </row>
    <row r="12" spans="1:5" ht="13.5">
      <c r="A12" s="321">
        <v>5</v>
      </c>
      <c r="B12" s="321"/>
      <c r="C12" s="52" t="s">
        <v>64</v>
      </c>
      <c r="D12" s="55"/>
      <c r="E12" s="323"/>
    </row>
    <row r="13" spans="1:5" ht="13.5">
      <c r="A13" s="322"/>
      <c r="B13" s="322"/>
      <c r="C13" s="54" t="s">
        <v>73</v>
      </c>
      <c r="D13" s="53"/>
      <c r="E13" s="324"/>
    </row>
    <row r="14" spans="1:5" ht="13.5">
      <c r="A14" s="321">
        <v>6</v>
      </c>
      <c r="B14" s="321"/>
      <c r="C14" s="52" t="s">
        <v>64</v>
      </c>
      <c r="D14" s="55"/>
      <c r="E14" s="323"/>
    </row>
    <row r="15" spans="1:5" ht="13.5">
      <c r="A15" s="322"/>
      <c r="B15" s="322"/>
      <c r="C15" s="54" t="s">
        <v>73</v>
      </c>
      <c r="D15" s="53"/>
      <c r="E15" s="324"/>
    </row>
    <row r="16" spans="1:5" ht="13.5">
      <c r="A16" s="321">
        <v>7</v>
      </c>
      <c r="B16" s="321"/>
      <c r="C16" s="52" t="s">
        <v>64</v>
      </c>
      <c r="D16" s="55"/>
      <c r="E16" s="323"/>
    </row>
    <row r="17" spans="1:5" ht="13.5">
      <c r="A17" s="322"/>
      <c r="B17" s="322"/>
      <c r="C17" s="54" t="s">
        <v>73</v>
      </c>
      <c r="D17" s="53"/>
      <c r="E17" s="324"/>
    </row>
    <row r="18" spans="1:5" ht="13.5">
      <c r="A18" s="321">
        <v>8</v>
      </c>
      <c r="B18" s="321"/>
      <c r="C18" s="52" t="s">
        <v>64</v>
      </c>
      <c r="D18" s="55"/>
      <c r="E18" s="323"/>
    </row>
    <row r="19" spans="1:5" ht="13.5">
      <c r="A19" s="322"/>
      <c r="B19" s="322"/>
      <c r="C19" s="54" t="s">
        <v>73</v>
      </c>
      <c r="D19" s="53"/>
      <c r="E19" s="324"/>
    </row>
    <row r="20" spans="1:5" ht="13.5">
      <c r="A20" s="321">
        <v>9</v>
      </c>
      <c r="B20" s="321"/>
      <c r="C20" s="52" t="s">
        <v>64</v>
      </c>
      <c r="D20" s="55"/>
      <c r="E20" s="323"/>
    </row>
    <row r="21" spans="1:5" ht="13.5">
      <c r="A21" s="322"/>
      <c r="B21" s="322"/>
      <c r="C21" s="54" t="s">
        <v>73</v>
      </c>
      <c r="D21" s="53"/>
      <c r="E21" s="324"/>
    </row>
    <row r="22" spans="1:5" ht="13.5">
      <c r="A22" s="321">
        <v>10</v>
      </c>
      <c r="B22" s="321"/>
      <c r="C22" s="52" t="s">
        <v>64</v>
      </c>
      <c r="D22" s="55"/>
      <c r="E22" s="323"/>
    </row>
    <row r="23" spans="1:5" ht="13.5">
      <c r="A23" s="322"/>
      <c r="B23" s="322"/>
      <c r="C23" s="54" t="s">
        <v>73</v>
      </c>
      <c r="D23" s="53"/>
      <c r="E23" s="324"/>
    </row>
    <row r="24" spans="1:5" ht="13.5">
      <c r="A24" s="321">
        <v>11</v>
      </c>
      <c r="B24" s="321"/>
      <c r="C24" s="52" t="s">
        <v>64</v>
      </c>
      <c r="D24" s="55"/>
      <c r="E24" s="323"/>
    </row>
    <row r="25" spans="1:5" ht="13.5">
      <c r="A25" s="322"/>
      <c r="B25" s="322"/>
      <c r="C25" s="54" t="s">
        <v>73</v>
      </c>
      <c r="D25" s="53"/>
      <c r="E25" s="324"/>
    </row>
    <row r="26" spans="1:5" ht="13.5">
      <c r="A26" s="321">
        <v>12</v>
      </c>
      <c r="B26" s="321"/>
      <c r="C26" s="52" t="s">
        <v>64</v>
      </c>
      <c r="D26" s="55"/>
      <c r="E26" s="323"/>
    </row>
    <row r="27" spans="1:5" ht="13.5">
      <c r="A27" s="322"/>
      <c r="B27" s="322"/>
      <c r="C27" s="54" t="s">
        <v>73</v>
      </c>
      <c r="D27" s="53"/>
      <c r="E27" s="324"/>
    </row>
    <row r="28" spans="1:5" ht="13.5">
      <c r="A28" s="321">
        <v>13</v>
      </c>
      <c r="B28" s="321"/>
      <c r="C28" s="52" t="s">
        <v>64</v>
      </c>
      <c r="D28" s="55"/>
      <c r="E28" s="323"/>
    </row>
    <row r="29" spans="1:5" ht="13.5">
      <c r="A29" s="322"/>
      <c r="B29" s="322"/>
      <c r="C29" s="54" t="s">
        <v>73</v>
      </c>
      <c r="D29" s="53"/>
      <c r="E29" s="324"/>
    </row>
    <row r="30" spans="1:5" ht="13.5">
      <c r="A30" s="321">
        <v>14</v>
      </c>
      <c r="B30" s="321"/>
      <c r="C30" s="52" t="s">
        <v>64</v>
      </c>
      <c r="D30" s="55"/>
      <c r="E30" s="323"/>
    </row>
    <row r="31" spans="1:5" ht="13.5">
      <c r="A31" s="322"/>
      <c r="B31" s="322"/>
      <c r="C31" s="54" t="s">
        <v>73</v>
      </c>
      <c r="D31" s="53"/>
      <c r="E31" s="324"/>
    </row>
    <row r="32" spans="1:5" ht="13.5">
      <c r="A32" s="321">
        <v>15</v>
      </c>
      <c r="B32" s="321"/>
      <c r="C32" s="52" t="s">
        <v>64</v>
      </c>
      <c r="D32" s="55"/>
      <c r="E32" s="323"/>
    </row>
    <row r="33" spans="1:5" ht="13.5">
      <c r="A33" s="322"/>
      <c r="B33" s="322"/>
      <c r="C33" s="54" t="s">
        <v>73</v>
      </c>
      <c r="D33" s="53"/>
      <c r="E33" s="324"/>
    </row>
    <row r="34" spans="1:5" ht="13.5">
      <c r="A34" s="321">
        <v>16</v>
      </c>
      <c r="B34" s="321"/>
      <c r="C34" s="52" t="s">
        <v>64</v>
      </c>
      <c r="D34" s="55"/>
      <c r="E34" s="323"/>
    </row>
    <row r="35" spans="1:5" ht="13.5">
      <c r="A35" s="322"/>
      <c r="B35" s="322"/>
      <c r="C35" s="54" t="s">
        <v>73</v>
      </c>
      <c r="D35" s="53"/>
      <c r="E35" s="324"/>
    </row>
    <row r="36" spans="1:5" ht="13.5">
      <c r="A36" s="321">
        <v>17</v>
      </c>
      <c r="B36" s="321"/>
      <c r="C36" s="52" t="s">
        <v>64</v>
      </c>
      <c r="D36" s="55"/>
      <c r="E36" s="323"/>
    </row>
    <row r="37" spans="1:5" ht="13.5">
      <c r="A37" s="322"/>
      <c r="B37" s="322"/>
      <c r="C37" s="54" t="s">
        <v>73</v>
      </c>
      <c r="D37" s="53"/>
      <c r="E37" s="324"/>
    </row>
    <row r="38" spans="1:5" ht="13.5">
      <c r="A38" s="321">
        <v>18</v>
      </c>
      <c r="B38" s="321"/>
      <c r="C38" s="52" t="s">
        <v>64</v>
      </c>
      <c r="D38" s="55"/>
      <c r="E38" s="323"/>
    </row>
    <row r="39" spans="1:5" ht="13.5">
      <c r="A39" s="322"/>
      <c r="B39" s="322"/>
      <c r="C39" s="54" t="s">
        <v>73</v>
      </c>
      <c r="D39" s="53"/>
      <c r="E39" s="324"/>
    </row>
    <row r="40" spans="1:5" ht="13.5">
      <c r="A40" s="321">
        <v>19</v>
      </c>
      <c r="B40" s="321"/>
      <c r="C40" s="52" t="s">
        <v>64</v>
      </c>
      <c r="D40" s="55"/>
      <c r="E40" s="323"/>
    </row>
    <row r="41" spans="1:5" ht="13.5">
      <c r="A41" s="322"/>
      <c r="B41" s="322"/>
      <c r="C41" s="54" t="s">
        <v>73</v>
      </c>
      <c r="D41" s="53"/>
      <c r="E41" s="324"/>
    </row>
    <row r="42" spans="1:5" ht="13.5">
      <c r="A42" s="321">
        <v>20</v>
      </c>
      <c r="B42" s="321"/>
      <c r="C42" s="52" t="s">
        <v>64</v>
      </c>
      <c r="D42" s="55"/>
      <c r="E42" s="323"/>
    </row>
    <row r="43" spans="1:5" ht="13.5">
      <c r="A43" s="322"/>
      <c r="B43" s="322"/>
      <c r="C43" s="54" t="s">
        <v>73</v>
      </c>
      <c r="D43" s="53"/>
      <c r="E43" s="324"/>
    </row>
    <row r="44" spans="1:5" ht="13.5">
      <c r="A44" s="321">
        <v>21</v>
      </c>
      <c r="B44" s="321"/>
      <c r="C44" s="52" t="s">
        <v>64</v>
      </c>
      <c r="D44" s="55"/>
      <c r="E44" s="323"/>
    </row>
    <row r="45" spans="1:5" ht="13.5">
      <c r="A45" s="322"/>
      <c r="B45" s="322"/>
      <c r="C45" s="54" t="s">
        <v>73</v>
      </c>
      <c r="D45" s="53"/>
      <c r="E45" s="324"/>
    </row>
    <row r="46" spans="1:5" ht="13.5">
      <c r="A46" s="321">
        <v>22</v>
      </c>
      <c r="B46" s="321"/>
      <c r="C46" s="52" t="s">
        <v>64</v>
      </c>
      <c r="D46" s="55"/>
      <c r="E46" s="323"/>
    </row>
    <row r="47" spans="1:5" ht="13.5">
      <c r="A47" s="322"/>
      <c r="B47" s="322"/>
      <c r="C47" s="54" t="s">
        <v>73</v>
      </c>
      <c r="D47" s="53"/>
      <c r="E47" s="324"/>
    </row>
    <row r="48" spans="1:5" ht="13.5">
      <c r="A48" s="321">
        <v>23</v>
      </c>
      <c r="B48" s="321"/>
      <c r="C48" s="52" t="s">
        <v>64</v>
      </c>
      <c r="D48" s="55"/>
      <c r="E48" s="323"/>
    </row>
    <row r="49" spans="1:5" ht="13.5">
      <c r="A49" s="322"/>
      <c r="B49" s="322"/>
      <c r="C49" s="54" t="s">
        <v>73</v>
      </c>
      <c r="D49" s="53"/>
      <c r="E49" s="324"/>
    </row>
    <row r="50" spans="1:5" ht="13.5">
      <c r="A50" s="321">
        <v>24</v>
      </c>
      <c r="B50" s="321"/>
      <c r="C50" s="52" t="s">
        <v>64</v>
      </c>
      <c r="D50" s="55"/>
      <c r="E50" s="323"/>
    </row>
    <row r="51" spans="1:5" ht="13.5">
      <c r="A51" s="322"/>
      <c r="B51" s="322"/>
      <c r="C51" s="54" t="s">
        <v>73</v>
      </c>
      <c r="D51" s="53"/>
      <c r="E51" s="324"/>
    </row>
    <row r="52" spans="1:5" ht="13.5">
      <c r="A52" s="321">
        <v>25</v>
      </c>
      <c r="B52" s="321"/>
      <c r="C52" s="52" t="s">
        <v>64</v>
      </c>
      <c r="D52" s="55"/>
      <c r="E52" s="323"/>
    </row>
    <row r="53" spans="1:5" ht="13.5">
      <c r="A53" s="322"/>
      <c r="B53" s="322"/>
      <c r="C53" s="54" t="s">
        <v>73</v>
      </c>
      <c r="D53" s="53"/>
      <c r="E53" s="324"/>
    </row>
    <row r="54" spans="1:5" ht="13.5">
      <c r="A54" s="321">
        <v>26</v>
      </c>
      <c r="B54" s="321"/>
      <c r="C54" s="52" t="s">
        <v>64</v>
      </c>
      <c r="D54" s="55"/>
      <c r="E54" s="323"/>
    </row>
    <row r="55" spans="1:5" ht="13.5">
      <c r="A55" s="322"/>
      <c r="B55" s="322"/>
      <c r="C55" s="54" t="s">
        <v>73</v>
      </c>
      <c r="D55" s="53"/>
      <c r="E55" s="324"/>
    </row>
    <row r="56" spans="1:5" ht="13.5">
      <c r="A56" s="321">
        <v>27</v>
      </c>
      <c r="B56" s="321"/>
      <c r="C56" s="52" t="s">
        <v>64</v>
      </c>
      <c r="D56" s="55"/>
      <c r="E56" s="323"/>
    </row>
    <row r="57" spans="1:5" ht="13.5">
      <c r="A57" s="322"/>
      <c r="B57" s="322"/>
      <c r="C57" s="54" t="s">
        <v>73</v>
      </c>
      <c r="D57" s="53"/>
      <c r="E57" s="324"/>
    </row>
  </sheetData>
  <sheetProtection/>
  <mergeCells count="81">
    <mergeCell ref="A4:A5"/>
    <mergeCell ref="B4:B5"/>
    <mergeCell ref="E4:E5"/>
    <mergeCell ref="A6:A7"/>
    <mergeCell ref="B6:B7"/>
    <mergeCell ref="E6:E7"/>
    <mergeCell ref="A8:A9"/>
    <mergeCell ref="B8:B9"/>
    <mergeCell ref="E8:E9"/>
    <mergeCell ref="A10:A11"/>
    <mergeCell ref="B10:B11"/>
    <mergeCell ref="E10:E11"/>
    <mergeCell ref="A12:A13"/>
    <mergeCell ref="B12:B13"/>
    <mergeCell ref="E12:E13"/>
    <mergeCell ref="A14:A15"/>
    <mergeCell ref="B14:B15"/>
    <mergeCell ref="E14:E15"/>
    <mergeCell ref="A16:A17"/>
    <mergeCell ref="B16:B17"/>
    <mergeCell ref="E16:E17"/>
    <mergeCell ref="A18:A19"/>
    <mergeCell ref="B18:B19"/>
    <mergeCell ref="E18:E19"/>
    <mergeCell ref="A20:A21"/>
    <mergeCell ref="B20:B21"/>
    <mergeCell ref="E20:E21"/>
    <mergeCell ref="A22:A23"/>
    <mergeCell ref="B22:B23"/>
    <mergeCell ref="E22:E23"/>
    <mergeCell ref="A24:A25"/>
    <mergeCell ref="B24:B25"/>
    <mergeCell ref="E24:E25"/>
    <mergeCell ref="A26:A27"/>
    <mergeCell ref="B26:B27"/>
    <mergeCell ref="E26:E27"/>
    <mergeCell ref="A28:A29"/>
    <mergeCell ref="B28:B29"/>
    <mergeCell ref="E28:E29"/>
    <mergeCell ref="A30:A31"/>
    <mergeCell ref="B30:B31"/>
    <mergeCell ref="E30:E31"/>
    <mergeCell ref="A32:A33"/>
    <mergeCell ref="B32:B33"/>
    <mergeCell ref="E32:E33"/>
    <mergeCell ref="A34:A35"/>
    <mergeCell ref="B34:B35"/>
    <mergeCell ref="E34:E35"/>
    <mergeCell ref="A36:A37"/>
    <mergeCell ref="B36:B37"/>
    <mergeCell ref="E36:E37"/>
    <mergeCell ref="A38:A39"/>
    <mergeCell ref="B38:B39"/>
    <mergeCell ref="E38:E39"/>
    <mergeCell ref="A40:A41"/>
    <mergeCell ref="B40:B41"/>
    <mergeCell ref="E40:E41"/>
    <mergeCell ref="A42:A43"/>
    <mergeCell ref="B42:B43"/>
    <mergeCell ref="E42:E43"/>
    <mergeCell ref="A44:A45"/>
    <mergeCell ref="B44:B45"/>
    <mergeCell ref="E44:E45"/>
    <mergeCell ref="A46:A47"/>
    <mergeCell ref="B46:B47"/>
    <mergeCell ref="E46:E47"/>
    <mergeCell ref="A48:A49"/>
    <mergeCell ref="B48:B49"/>
    <mergeCell ref="E48:E49"/>
    <mergeCell ref="A50:A51"/>
    <mergeCell ref="B50:B51"/>
    <mergeCell ref="E50:E51"/>
    <mergeCell ref="A56:A57"/>
    <mergeCell ref="B56:B57"/>
    <mergeCell ref="E56:E57"/>
    <mergeCell ref="A52:A53"/>
    <mergeCell ref="B52:B53"/>
    <mergeCell ref="E52:E53"/>
    <mergeCell ref="A54:A55"/>
    <mergeCell ref="B54:B55"/>
    <mergeCell ref="E54:E5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2012-11-28T02:21:56Z</dcterms:created>
  <dcterms:modified xsi:type="dcterms:W3CDTF">2021-11-04T06:11:00Z</dcterms:modified>
  <cp:category/>
  <cp:version/>
  <cp:contentType/>
  <cp:contentStatus/>
</cp:coreProperties>
</file>