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15" windowWidth="7650" windowHeight="8550" activeTab="6"/>
  </bookViews>
  <sheets>
    <sheet name="表紙" sheetId="1" r:id="rId1"/>
    <sheet name="P1" sheetId="2" r:id="rId2"/>
    <sheet name="P2" sheetId="3" r:id="rId3"/>
    <sheet name="P3" sheetId="4" r:id="rId4"/>
    <sheet name="P4" sheetId="5" r:id="rId5"/>
    <sheet name="P5" sheetId="6" r:id="rId6"/>
    <sheet name="P6" sheetId="7" r:id="rId7"/>
  </sheets>
  <definedNames>
    <definedName name="_xlnm.Print_Area" localSheetId="1">'P1'!$A$1:$K$22</definedName>
    <definedName name="_xlnm.Print_Area" localSheetId="2">'P2'!$A$1:$I$8</definedName>
    <definedName name="_xlnm.Print_Area" localSheetId="3">'P3'!$A$1:$AL$27</definedName>
    <definedName name="_xlnm.Print_Area" localSheetId="4">'P4'!$A$1:$G$42</definedName>
    <definedName name="_xlnm.Print_Area" localSheetId="5">'P5'!$A$1:$K$15</definedName>
    <definedName name="_xlnm.Print_Area" localSheetId="6">'P6'!$A$1:$O$25</definedName>
    <definedName name="_xlnm.Print_Area" localSheetId="0">'表紙'!$A$1:$R$30</definedName>
    <definedName name="曜日">'P3'!$AM$6:$AN$12</definedName>
  </definedNames>
  <calcPr calcMode="manual" fullCalcOnLoad="1"/>
</workbook>
</file>

<file path=xl/sharedStrings.xml><?xml version="1.0" encoding="utf-8"?>
<sst xmlns="http://schemas.openxmlformats.org/spreadsheetml/2006/main" count="192" uniqueCount="145">
  <si>
    <t>苦情受付年月日</t>
  </si>
  <si>
    <t>年　　月　　日</t>
  </si>
  <si>
    <t>事故発生年月日</t>
  </si>
  <si>
    <t>（１）　苦情処理の状況</t>
  </si>
  <si>
    <t>（２）　事故発生時の対応状況</t>
  </si>
  <si>
    <t>事　故　等　へ　の　具　体　的　対　応</t>
  </si>
  <si>
    <t>苦　情　へ　の　具　体　的　対　応</t>
  </si>
  <si>
    <t>年齢</t>
  </si>
  <si>
    <t>氏　　　　名</t>
  </si>
  <si>
    <t>職　　　　種</t>
  </si>
  <si>
    <t>当該事業所
の勤務割合</t>
  </si>
  <si>
    <t>兼任先事業所名
とその職種</t>
  </si>
  <si>
    <t>備　　　　　考</t>
  </si>
  <si>
    <t>火</t>
  </si>
  <si>
    <t>水</t>
  </si>
  <si>
    <t>木</t>
  </si>
  <si>
    <t>金</t>
  </si>
  <si>
    <t>土</t>
  </si>
  <si>
    <t>日</t>
  </si>
  <si>
    <t>職　　種</t>
  </si>
  <si>
    <t>氏　　名</t>
  </si>
  <si>
    <t>年</t>
  </si>
  <si>
    <t>月分</t>
  </si>
  <si>
    <t>例</t>
  </si>
  <si>
    <t>管理者</t>
  </si>
  <si>
    <t>○○　○○</t>
  </si>
  <si>
    <t>××　××</t>
  </si>
  <si>
    <t>資格</t>
  </si>
  <si>
    <t>介護福祉士</t>
  </si>
  <si>
    <t>ヘルパー1級</t>
  </si>
  <si>
    <t>注</t>
  </si>
  <si>
    <t>Ｂ</t>
  </si>
  <si>
    <t>Ａ</t>
  </si>
  <si>
    <t>勤続年数</t>
  </si>
  <si>
    <t>△△　△△</t>
  </si>
  <si>
    <t>Ａ</t>
  </si>
  <si>
    <r>
      <t>1年</t>
    </r>
    <r>
      <rPr>
        <sz val="11"/>
        <rFont val="ＭＳ Ｐゴシック"/>
        <family val="3"/>
      </rPr>
      <t>6月</t>
    </r>
  </si>
  <si>
    <r>
      <t>10</t>
    </r>
    <r>
      <rPr>
        <sz val="11"/>
        <rFont val="ＭＳ Ｐゴシック"/>
        <family val="3"/>
      </rPr>
      <t>年</t>
    </r>
    <r>
      <rPr>
        <sz val="11"/>
        <rFont val="ＭＳ Ｐゴシック"/>
        <family val="3"/>
      </rPr>
      <t>1月</t>
    </r>
  </si>
  <si>
    <r>
      <t>5</t>
    </r>
    <r>
      <rPr>
        <sz val="11"/>
        <rFont val="ＭＳ Ｐゴシック"/>
        <family val="3"/>
      </rPr>
      <t>年</t>
    </r>
    <r>
      <rPr>
        <sz val="11"/>
        <rFont val="ＭＳ Ｐゴシック"/>
        <family val="3"/>
      </rPr>
      <t>9月</t>
    </r>
  </si>
  <si>
    <t>□□事業所管理者</t>
  </si>
  <si>
    <t>２　勤務年数は、当該事業所における勤務年月数を記載すること。</t>
  </si>
  <si>
    <t>１　資格は、介護福祉士、ヘルパー１級、看護師、准看護師、無資格等と記載すること。</t>
  </si>
  <si>
    <t>３　勤務形態区分は、Ａ：常勤で専従、Ｂ：常勤で兼務、Ｃ：常勤以外で専従、Ｄ：常勤以外で兼務と表示すること。</t>
  </si>
  <si>
    <t>４　兼任先が同一事業所の別職種である場合は、「同事業所」として兼務する職種を記載すること。</t>
  </si>
  <si>
    <t>５　当該事業所の勤務割合は、常勤専任者の勤務時間を１とした場合の割合を記載する。</t>
  </si>
  <si>
    <t>0.5</t>
  </si>
  <si>
    <t>勤務形態
区分</t>
  </si>
  <si>
    <t>１　職員の配置状況（既存資料の添付可）</t>
  </si>
  <si>
    <t>勤務時間</t>
  </si>
  <si>
    <t>相談支援専門員</t>
  </si>
  <si>
    <t>事　故　等　の　内　容</t>
  </si>
  <si>
    <t>苦　情　の　内　容</t>
  </si>
  <si>
    <t>利用実人員</t>
  </si>
  <si>
    <t>（単位：円）</t>
  </si>
  <si>
    <t>件数</t>
  </si>
  <si>
    <t>備考</t>
  </si>
  <si>
    <t>（日数）</t>
  </si>
  <si>
    <t>（単位：人）</t>
  </si>
  <si>
    <t>地域移行支援サービス費</t>
  </si>
  <si>
    <t>特別地域加算</t>
  </si>
  <si>
    <t>退院退所月加算</t>
  </si>
  <si>
    <t>障害福祉サービス事業の体験利用加算</t>
  </si>
  <si>
    <t>体験宿泊加算</t>
  </si>
  <si>
    <t>（１）地域移行支援</t>
  </si>
  <si>
    <t>集中支援加算</t>
  </si>
  <si>
    <t>障害児支援利用援助費</t>
  </si>
  <si>
    <t>継続障害児支援利用援助費</t>
  </si>
  <si>
    <t>利用者負担上限額管理加算</t>
  </si>
  <si>
    <t>（４）障害児相談支援</t>
  </si>
  <si>
    <t>（３）計画相談支援</t>
  </si>
  <si>
    <t>実地指導事前資料</t>
  </si>
  <si>
    <t>事業所番号</t>
  </si>
  <si>
    <t>事業所名</t>
  </si>
  <si>
    <t>一般相談支援・特定相談支援・障害児相談支援事業所</t>
  </si>
  <si>
    <t>1月の勤務割（直近1か月間、既存資料の添付可）</t>
  </si>
  <si>
    <t>第１週</t>
  </si>
  <si>
    <t>第２週</t>
  </si>
  <si>
    <t>第３週</t>
  </si>
  <si>
    <t>第４週</t>
  </si>
  <si>
    <t>４週の</t>
  </si>
  <si>
    <t>週平均の</t>
  </si>
  <si>
    <t>合計</t>
  </si>
  <si>
    <t>○○　○○</t>
  </si>
  <si>
    <t>月</t>
  </si>
  <si>
    <t>××　××</t>
  </si>
  <si>
    <t>△△　△△</t>
  </si>
  <si>
    <t>従業員常勤換算数</t>
  </si>
  <si>
    <t>（従業員の合計勤務時間数）÷（常勤勤務時間数）＝　　　　　人</t>
  </si>
  <si>
    <t>※</t>
  </si>
  <si>
    <t>※</t>
  </si>
  <si>
    <t>２　勤務形態の区分　Ａ：常勤で専従　Ｂ：常勤で兼務　Ｃ：常勤以外で専従　Ｄ：常勤以外で兼務</t>
  </si>
  <si>
    <t>３　暦月により１か月分をまとめてください。（勤務予定表等既存資料の活用可）</t>
  </si>
  <si>
    <t>４　各日毎に実際に勤務した時間数を記入してください。（８時間→「８」）（ただし超過勤務時間を除く）</t>
  </si>
  <si>
    <t>　　（育休・傷休等の長期休暇は除きます。）を勤務したものとして算定したものを用います。</t>
  </si>
  <si>
    <t>勤務
区分</t>
  </si>
  <si>
    <t>５　下欄に従業員の常勤換算数を記入してください。例えば常勤者の当月勤務時間数が１６０時間の場合に、従業員の全員の合計勤務時間数が</t>
  </si>
  <si>
    <t>　　４２０時間の場合は４２０／１６０＝２．６人となります。小数点以下第２位を切り捨て）。なお、この合計勤務時間数には、有給休暇及び特別休暇</t>
  </si>
  <si>
    <t>１　職種は、相談支援専門員等と記載してください。</t>
  </si>
  <si>
    <t>計画作成者名</t>
  </si>
  <si>
    <t>計画作成の方法</t>
  </si>
  <si>
    <t>計画対象期間</t>
  </si>
  <si>
    <t>計画の評価・
見直しの時期</t>
  </si>
  <si>
    <t>計画の評価・
見直しの方法</t>
  </si>
  <si>
    <t>　　※作成時期、作成過程、作成上の留意点、計画変更の状況等を記載すること。</t>
  </si>
  <si>
    <t>利用者氏名</t>
  </si>
  <si>
    <t>番号</t>
  </si>
  <si>
    <t>※１
年齢</t>
  </si>
  <si>
    <t>※２
利用開始（終了）
年月日</t>
  </si>
  <si>
    <t>モニタリング実施日</t>
  </si>
  <si>
    <t>①</t>
  </si>
  <si>
    <t>②</t>
  </si>
  <si>
    <t>③</t>
  </si>
  <si>
    <t>※４
医療機関</t>
  </si>
  <si>
    <t>※６
利用者負担額管理</t>
  </si>
  <si>
    <t>有</t>
  </si>
  <si>
    <t>無</t>
  </si>
  <si>
    <t>※１
障害
程度
区分</t>
  </si>
  <si>
    <t>※３
サービス利用
計画見直し
年月日</t>
  </si>
  <si>
    <t>サービス担当者
会議開催
年月日</t>
  </si>
  <si>
    <t>※５
併設事業所
利用</t>
  </si>
  <si>
    <t>１　「年齢」及び「障害程度区分」について、記入対象期間中に変更があった場合は、変更前と変更後の内容を併記してください。等）。</t>
  </si>
  <si>
    <t>（例　年齢「６７→６８」、程度区分「２→３」等）</t>
  </si>
  <si>
    <t>２　「利用開始（終了）年月日」について、対象の３か月間に利用を止めた者については利用開始年月日に併せて利用終了年月日を記入してください。</t>
  </si>
  <si>
    <t>３　「サービス利用計画見直し年月日」については、見直しを行っていない場合は、「なし」と記入してください。</t>
  </si>
  <si>
    <t>４　「医療機関」は、医療サービスを位置づけている場合に「○」を記入してください。</t>
  </si>
  <si>
    <t>５　「併設事業所利用」は、同一敷地内にある障害福祉サービス事業所をサービス利用計画に組んでいる場合に「○」を記入してください。</t>
  </si>
  <si>
    <t>６　「利用者負担額管理の有無」は、該当する区分に「○」を記入してください。</t>
  </si>
  <si>
    <t>　　※指導実施日の３か月前～前月の利用者、ただし、指導実施日が１日～１５日の場合は、４か月前～前々月の利用者について作成</t>
  </si>
  <si>
    <t>２　サービス利用計画の作成状況</t>
  </si>
  <si>
    <t>３　直接処遇職員の勤務状況</t>
  </si>
  <si>
    <r>
      <t>４　サービス利用者一覧</t>
    </r>
    <r>
      <rPr>
        <sz val="11"/>
        <rFont val="ＭＳ Ｐゴシック"/>
        <family val="3"/>
      </rPr>
      <t>（直近月の前々月から直近月までの３か月間の利用者について作成）</t>
    </r>
  </si>
  <si>
    <r>
      <t>５　苦情処理、事故発生時の対応等</t>
    </r>
    <r>
      <rPr>
        <sz val="11"/>
        <rFont val="ＭＳ Ｐゴシック"/>
        <family val="3"/>
      </rPr>
      <t>（直近１年の状況）　　</t>
    </r>
    <r>
      <rPr>
        <sz val="10"/>
        <rFont val="ＭＳ Ｐゴシック"/>
        <family val="3"/>
      </rPr>
      <t>※既存記録等の活用可</t>
    </r>
  </si>
  <si>
    <t>　　　　　　年度</t>
  </si>
  <si>
    <t>　　年　　月　　日現在</t>
  </si>
  <si>
    <t>６　　サービス利用者個人別の状況（　　年　月から　月の状況）</t>
  </si>
  <si>
    <t>指定障害児入所支援に要した費用の額</t>
  </si>
  <si>
    <t>初回加算</t>
  </si>
  <si>
    <t>（２）地域定着支援</t>
  </si>
  <si>
    <t>ピアサポート体制加算</t>
  </si>
  <si>
    <t>居住支援連携体制加算</t>
  </si>
  <si>
    <t>地域居住支援体制強化推進加算</t>
  </si>
  <si>
    <t>日常生活支援情報提供加算</t>
  </si>
  <si>
    <t>相談支援機能強化型（Ⅰ・Ⅱ・Ⅲ・Ⅳ）</t>
  </si>
  <si>
    <r>
      <t>サービス利用支援費</t>
    </r>
    <r>
      <rPr>
        <sz val="10"/>
        <color indexed="10"/>
        <rFont val="ＭＳ Ｐゴシック"/>
        <family val="3"/>
      </rPr>
      <t>（Ⅰ・Ⅱ）</t>
    </r>
  </si>
  <si>
    <r>
      <t>継続サービス利用支援費</t>
    </r>
    <r>
      <rPr>
        <sz val="10"/>
        <color indexed="10"/>
        <rFont val="ＭＳ Ｐゴシック"/>
        <family val="3"/>
      </rPr>
      <t>（Ⅰ・Ⅱ）</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</si>
</sst>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s>
  <fonts count="46">
    <font>
      <sz val="11"/>
      <name val="ＭＳ Ｐゴシック"/>
      <family val="3"/>
    </font>
    <font>
      <sz val="6"/>
      <name val="ＭＳ Ｐゴシック"/>
      <family val="3"/>
    </font>
    <font>
      <sz val="10"/>
      <name val="ＭＳ Ｐゴシック"/>
      <family val="3"/>
    </font>
    <font>
      <sz val="9"/>
      <name val="ＭＳ Ｐゴシック"/>
      <family val="3"/>
    </font>
    <font>
      <b/>
      <sz val="11"/>
      <name val="ＭＳ Ｐゴシック"/>
      <family val="3"/>
    </font>
    <font>
      <sz val="10"/>
      <name val="ＭＳ 明朝"/>
      <family val="1"/>
    </font>
    <font>
      <sz val="11"/>
      <color indexed="9"/>
      <name val="ＭＳ Ｐゴシック"/>
      <family val="3"/>
    </font>
    <font>
      <sz val="26"/>
      <name val="ＭＳ Ｐゴシック"/>
      <family val="3"/>
    </font>
    <font>
      <sz val="18"/>
      <name val="ＭＳ Ｐゴシック"/>
      <family val="3"/>
    </font>
    <font>
      <sz val="10"/>
      <color indexed="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diagonalDown="1">
      <left style="thin"/>
      <right style="thin"/>
      <top style="thin"/>
      <bottom style="thin"/>
      <diagonal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style="thin"/>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169">
    <xf numFmtId="0" fontId="0" fillId="0" borderId="0" xfId="0" applyAlignment="1">
      <alignment vertical="center"/>
    </xf>
    <xf numFmtId="0" fontId="4"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vertical="center"/>
    </xf>
    <xf numFmtId="0" fontId="0" fillId="33" borderId="11" xfId="0" applyFont="1" applyFill="1" applyBorder="1" applyAlignment="1">
      <alignment horizontal="center" vertical="center"/>
    </xf>
    <xf numFmtId="55" fontId="0" fillId="33" borderId="10" xfId="0" applyNumberFormat="1" applyFont="1" applyFill="1" applyBorder="1" applyAlignment="1" quotePrefix="1">
      <alignment horizontal="center" vertical="center"/>
    </xf>
    <xf numFmtId="9" fontId="0" fillId="33" borderId="10" xfId="0" applyNumberFormat="1" applyFont="1" applyFill="1" applyBorder="1" applyAlignment="1" quotePrefix="1">
      <alignment horizontal="center" vertical="center"/>
    </xf>
    <xf numFmtId="0" fontId="0" fillId="33" borderId="10" xfId="0" applyFont="1" applyFill="1" applyBorder="1" applyAlignment="1">
      <alignment horizontal="left" vertical="center"/>
    </xf>
    <xf numFmtId="55" fontId="0" fillId="33" borderId="10" xfId="0" applyNumberFormat="1" applyFill="1" applyBorder="1" applyAlignment="1" quotePrefix="1">
      <alignment horizontal="center"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2" fillId="33" borderId="0" xfId="0" applyFont="1" applyFill="1" applyAlignment="1">
      <alignment vertical="center"/>
    </xf>
    <xf numFmtId="0" fontId="0" fillId="33" borderId="0" xfId="0" applyFont="1" applyFill="1" applyBorder="1" applyAlignment="1">
      <alignment horizontal="left" vertical="center"/>
    </xf>
    <xf numFmtId="0" fontId="2" fillId="33" borderId="0" xfId="0" applyFont="1" applyFill="1" applyAlignment="1">
      <alignment vertical="center"/>
    </xf>
    <xf numFmtId="0" fontId="0" fillId="33" borderId="0" xfId="0" applyFont="1" applyFill="1" applyAlignment="1">
      <alignment vertical="center"/>
    </xf>
    <xf numFmtId="49" fontId="3" fillId="33" borderId="0" xfId="0" applyNumberFormat="1" applyFont="1" applyFill="1" applyAlignment="1">
      <alignment horizontal="center" vertical="center"/>
    </xf>
    <xf numFmtId="0" fontId="0" fillId="33" borderId="0" xfId="0" applyFill="1" applyAlignment="1">
      <alignment vertical="center"/>
    </xf>
    <xf numFmtId="0" fontId="0" fillId="33" borderId="10" xfId="0" applyFill="1" applyBorder="1" applyAlignment="1">
      <alignment horizontal="center" vertical="center"/>
    </xf>
    <xf numFmtId="0" fontId="0" fillId="33" borderId="10" xfId="0" applyFill="1" applyBorder="1" applyAlignment="1" applyProtection="1">
      <alignment vertical="center"/>
      <protection locked="0"/>
    </xf>
    <xf numFmtId="0" fontId="0" fillId="33" borderId="10" xfId="0" applyFill="1" applyBorder="1" applyAlignment="1">
      <alignment vertical="center"/>
    </xf>
    <xf numFmtId="0" fontId="0" fillId="33" borderId="0" xfId="0" applyFill="1" applyBorder="1" applyAlignment="1">
      <alignment vertical="center"/>
    </xf>
    <xf numFmtId="0" fontId="0" fillId="33" borderId="0" xfId="0" applyFill="1" applyAlignment="1" applyProtection="1">
      <alignment vertical="center"/>
      <protection locked="0"/>
    </xf>
    <xf numFmtId="0" fontId="2" fillId="33" borderId="0" xfId="0" applyFont="1" applyFill="1" applyAlignment="1">
      <alignment horizontal="left" vertical="center"/>
    </xf>
    <xf numFmtId="0" fontId="2" fillId="33" borderId="12" xfId="0" applyFont="1" applyFill="1" applyBorder="1" applyAlignment="1">
      <alignment horizontal="center" vertical="center"/>
    </xf>
    <xf numFmtId="184" fontId="2" fillId="33" borderId="10" xfId="0" applyNumberFormat="1" applyFont="1" applyFill="1" applyBorder="1" applyAlignment="1" applyProtection="1">
      <alignment horizontal="center" vertical="center"/>
      <protection hidden="1"/>
    </xf>
    <xf numFmtId="0" fontId="2" fillId="33" borderId="0" xfId="0" applyFont="1" applyFill="1" applyAlignment="1">
      <alignment horizontal="center" vertical="center"/>
    </xf>
    <xf numFmtId="0" fontId="2" fillId="33" borderId="13" xfId="0" applyFont="1" applyFill="1" applyBorder="1" applyAlignment="1">
      <alignment horizontal="center" vertical="center"/>
    </xf>
    <xf numFmtId="0" fontId="2" fillId="33" borderId="10" xfId="0" applyFont="1" applyFill="1" applyBorder="1" applyAlignment="1" applyProtection="1">
      <alignment horizontal="center" vertical="center"/>
      <protection hidden="1"/>
    </xf>
    <xf numFmtId="0" fontId="0" fillId="33" borderId="10"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xf>
    <xf numFmtId="0" fontId="6" fillId="33" borderId="0" xfId="0" applyFont="1" applyFill="1" applyAlignment="1">
      <alignment vertical="center"/>
    </xf>
    <xf numFmtId="0" fontId="0" fillId="33" borderId="10" xfId="0" applyFill="1" applyBorder="1" applyAlignment="1" applyProtection="1">
      <alignment vertical="center"/>
      <protection/>
    </xf>
    <xf numFmtId="0" fontId="0" fillId="33" borderId="0" xfId="0" applyFill="1" applyBorder="1" applyAlignment="1">
      <alignment horizontal="center" vertical="center"/>
    </xf>
    <xf numFmtId="0" fontId="0" fillId="33" borderId="0" xfId="0" applyFill="1" applyBorder="1" applyAlignment="1">
      <alignment horizontal="left" vertical="center"/>
    </xf>
    <xf numFmtId="0" fontId="5" fillId="33" borderId="0" xfId="0" applyFont="1" applyFill="1" applyAlignment="1">
      <alignment vertical="center"/>
    </xf>
    <xf numFmtId="0" fontId="2" fillId="33" borderId="0" xfId="0" applyFont="1" applyFill="1" applyAlignment="1">
      <alignment vertical="top"/>
    </xf>
    <xf numFmtId="0" fontId="0" fillId="33" borderId="0" xfId="0" applyFill="1" applyBorder="1" applyAlignment="1">
      <alignment vertical="center" wrapText="1"/>
    </xf>
    <xf numFmtId="0" fontId="0" fillId="0" borderId="0" xfId="0" applyFont="1" applyFill="1" applyBorder="1" applyAlignment="1">
      <alignment horizontal="center" vertical="center"/>
    </xf>
    <xf numFmtId="49" fontId="0" fillId="33" borderId="0" xfId="0" applyNumberFormat="1" applyFill="1" applyAlignment="1">
      <alignment vertical="center"/>
    </xf>
    <xf numFmtId="0" fontId="0" fillId="33" borderId="10" xfId="0" applyFill="1" applyBorder="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33" borderId="0" xfId="0" applyFill="1" applyBorder="1" applyAlignment="1" applyProtection="1">
      <alignment horizontal="center" vertical="center"/>
      <protection locked="0"/>
    </xf>
    <xf numFmtId="0" fontId="0" fillId="33" borderId="14" xfId="0" applyFill="1" applyBorder="1" applyAlignment="1">
      <alignment vertical="center"/>
    </xf>
    <xf numFmtId="0" fontId="0" fillId="33" borderId="15" xfId="0" applyFill="1" applyBorder="1" applyAlignment="1">
      <alignment horizontal="center" vertical="center"/>
    </xf>
    <xf numFmtId="0" fontId="2" fillId="33" borderId="15" xfId="0" applyFont="1" applyFill="1" applyBorder="1" applyAlignment="1">
      <alignment horizontal="left" vertical="center"/>
    </xf>
    <xf numFmtId="0" fontId="0" fillId="33" borderId="16" xfId="0" applyFill="1" applyBorder="1" applyAlignment="1">
      <alignment vertical="center"/>
    </xf>
    <xf numFmtId="0" fontId="0" fillId="33" borderId="17" xfId="0" applyFill="1" applyBorder="1" applyAlignment="1">
      <alignment vertical="center"/>
    </xf>
    <xf numFmtId="184" fontId="44" fillId="33" borderId="10" xfId="0" applyNumberFormat="1" applyFont="1" applyFill="1" applyBorder="1" applyAlignment="1" applyProtection="1">
      <alignment horizontal="center" vertical="center"/>
      <protection hidden="1"/>
    </xf>
    <xf numFmtId="0" fontId="2" fillId="33" borderId="18" xfId="0" applyFont="1" applyFill="1" applyBorder="1" applyAlignment="1">
      <alignment horizontal="center" vertical="center"/>
    </xf>
    <xf numFmtId="0" fontId="2" fillId="33" borderId="0" xfId="0" applyFont="1" applyFill="1" applyBorder="1" applyAlignment="1">
      <alignment horizontal="center" vertical="center"/>
    </xf>
    <xf numFmtId="0" fontId="0" fillId="33" borderId="19" xfId="0" applyFill="1" applyBorder="1" applyAlignment="1">
      <alignment vertical="center"/>
    </xf>
    <xf numFmtId="0" fontId="44" fillId="33" borderId="10" xfId="0" applyFont="1" applyFill="1" applyBorder="1" applyAlignment="1" applyProtection="1">
      <alignment horizontal="center" vertical="center"/>
      <protection hidden="1"/>
    </xf>
    <xf numFmtId="0" fontId="2"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0" xfId="0" applyFont="1" applyFill="1" applyBorder="1" applyAlignment="1">
      <alignment vertical="center"/>
    </xf>
    <xf numFmtId="0" fontId="6" fillId="33" borderId="22" xfId="0" applyFont="1" applyFill="1" applyBorder="1" applyAlignment="1">
      <alignment vertical="center"/>
    </xf>
    <xf numFmtId="0" fontId="6" fillId="33" borderId="0" xfId="0" applyFont="1" applyFill="1" applyBorder="1" applyAlignment="1">
      <alignment vertical="center"/>
    </xf>
    <xf numFmtId="0" fontId="0" fillId="33" borderId="21" xfId="0" applyFont="1" applyFill="1" applyBorder="1" applyAlignment="1">
      <alignment vertical="center"/>
    </xf>
    <xf numFmtId="0" fontId="0" fillId="33" borderId="11" xfId="0" applyFont="1" applyFill="1" applyBorder="1" applyAlignment="1">
      <alignment vertical="center"/>
    </xf>
    <xf numFmtId="0" fontId="0" fillId="33" borderId="22" xfId="0" applyFill="1" applyBorder="1" applyAlignment="1">
      <alignment vertical="center"/>
    </xf>
    <xf numFmtId="0" fontId="0" fillId="33" borderId="23" xfId="0" applyFont="1" applyFill="1" applyBorder="1" applyAlignment="1">
      <alignment vertical="center"/>
    </xf>
    <xf numFmtId="0" fontId="0" fillId="33" borderId="12" xfId="0" applyFont="1" applyFill="1" applyBorder="1" applyAlignment="1">
      <alignment vertical="center"/>
    </xf>
    <xf numFmtId="0" fontId="0" fillId="33" borderId="24" xfId="0" applyFont="1" applyFill="1" applyBorder="1" applyAlignment="1">
      <alignment vertical="center"/>
    </xf>
    <xf numFmtId="0" fontId="0" fillId="33" borderId="12" xfId="0" applyFill="1" applyBorder="1" applyAlignment="1" applyProtection="1">
      <alignment vertical="center"/>
      <protection locked="0"/>
    </xf>
    <xf numFmtId="0" fontId="0" fillId="33" borderId="12" xfId="0" applyFill="1" applyBorder="1" applyAlignment="1" applyProtection="1">
      <alignment vertical="center"/>
      <protection/>
    </xf>
    <xf numFmtId="0" fontId="0" fillId="33" borderId="18" xfId="0" applyFill="1" applyBorder="1" applyAlignment="1">
      <alignment vertical="center"/>
    </xf>
    <xf numFmtId="0" fontId="5" fillId="33" borderId="0" xfId="0" applyFont="1" applyFill="1" applyBorder="1" applyAlignment="1">
      <alignment vertical="center" wrapText="1"/>
    </xf>
    <xf numFmtId="0" fontId="0" fillId="33" borderId="10" xfId="0" applyFont="1" applyFill="1" applyBorder="1" applyAlignment="1">
      <alignment vertical="center"/>
    </xf>
    <xf numFmtId="0" fontId="0" fillId="33" borderId="10" xfId="0" applyFill="1"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0" fontId="0" fillId="33" borderId="27" xfId="0" applyFill="1" applyBorder="1" applyAlignment="1">
      <alignment vertical="center"/>
    </xf>
    <xf numFmtId="0" fontId="0" fillId="33" borderId="28" xfId="0" applyFill="1" applyBorder="1" applyAlignment="1">
      <alignment vertical="center"/>
    </xf>
    <xf numFmtId="0" fontId="4" fillId="33" borderId="0" xfId="0" applyFont="1" applyFill="1" applyAlignment="1">
      <alignment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0" xfId="0" applyFill="1" applyAlignment="1">
      <alignment horizontal="left" vertical="center"/>
    </xf>
    <xf numFmtId="0" fontId="4" fillId="0" borderId="0" xfId="60" applyFont="1" applyFill="1">
      <alignment vertical="center"/>
      <protection/>
    </xf>
    <xf numFmtId="0" fontId="0" fillId="0" borderId="0" xfId="60" applyFill="1" applyBorder="1" applyAlignment="1">
      <alignment horizontal="center" vertical="center"/>
      <protection/>
    </xf>
    <xf numFmtId="0" fontId="0" fillId="0" borderId="0" xfId="60" applyFill="1" applyBorder="1">
      <alignment vertical="center"/>
      <protection/>
    </xf>
    <xf numFmtId="0" fontId="0" fillId="0" borderId="0" xfId="60" applyFill="1">
      <alignment vertical="center"/>
      <protection/>
    </xf>
    <xf numFmtId="49" fontId="0" fillId="0" borderId="0" xfId="60" applyNumberFormat="1" applyFill="1">
      <alignment vertical="center"/>
      <protection/>
    </xf>
    <xf numFmtId="0" fontId="0" fillId="0" borderId="29" xfId="60" applyFill="1" applyBorder="1">
      <alignment vertical="center"/>
      <protection/>
    </xf>
    <xf numFmtId="0" fontId="0" fillId="0" borderId="30" xfId="60" applyFill="1" applyBorder="1">
      <alignment vertical="center"/>
      <protection/>
    </xf>
    <xf numFmtId="0" fontId="0" fillId="0" borderId="31" xfId="60" applyFill="1" applyBorder="1">
      <alignment vertical="center"/>
      <protection/>
    </xf>
    <xf numFmtId="0" fontId="0" fillId="0" borderId="32" xfId="60" applyFill="1" applyBorder="1">
      <alignment vertical="center"/>
      <protection/>
    </xf>
    <xf numFmtId="0" fontId="0" fillId="0" borderId="0" xfId="60" applyFont="1" applyFill="1" applyBorder="1" applyAlignment="1">
      <alignment horizontal="center" vertical="center"/>
      <protection/>
    </xf>
    <xf numFmtId="0" fontId="0" fillId="33" borderId="0" xfId="60" applyFill="1">
      <alignment vertical="center"/>
      <protection/>
    </xf>
    <xf numFmtId="49" fontId="0" fillId="33" borderId="0" xfId="60" applyNumberFormat="1" applyFill="1">
      <alignment vertical="center"/>
      <protection/>
    </xf>
    <xf numFmtId="0" fontId="0" fillId="33" borderId="29" xfId="60" applyFill="1" applyBorder="1">
      <alignment vertical="center"/>
      <protection/>
    </xf>
    <xf numFmtId="0" fontId="0" fillId="33" borderId="30" xfId="60" applyFill="1" applyBorder="1">
      <alignment vertical="center"/>
      <protection/>
    </xf>
    <xf numFmtId="0" fontId="0" fillId="33" borderId="31" xfId="60" applyFill="1" applyBorder="1">
      <alignment vertical="center"/>
      <protection/>
    </xf>
    <xf numFmtId="0" fontId="0" fillId="33" borderId="32" xfId="60" applyFill="1" applyBorder="1">
      <alignment vertical="center"/>
      <protection/>
    </xf>
    <xf numFmtId="0" fontId="0" fillId="0" borderId="29" xfId="60" applyFill="1" applyBorder="1" applyAlignment="1">
      <alignment horizontal="center" vertical="center" shrinkToFit="1"/>
      <protection/>
    </xf>
    <xf numFmtId="0" fontId="0" fillId="33" borderId="29" xfId="60" applyFill="1" applyBorder="1" applyAlignment="1">
      <alignment horizontal="center" vertical="center" shrinkToFit="1"/>
      <protection/>
    </xf>
    <xf numFmtId="0" fontId="0" fillId="0" borderId="0" xfId="60" applyFill="1" applyBorder="1" applyAlignment="1">
      <alignment horizontal="center" vertical="center" shrinkToFit="1"/>
      <protection/>
    </xf>
    <xf numFmtId="0" fontId="0" fillId="0" borderId="0" xfId="60" applyFill="1" applyBorder="1" applyAlignment="1">
      <alignment vertical="center" shrinkToFit="1"/>
      <protection/>
    </xf>
    <xf numFmtId="0" fontId="0" fillId="0" borderId="12" xfId="60" applyFill="1" applyBorder="1" applyAlignment="1">
      <alignment horizontal="center" vertical="center" shrinkToFit="1"/>
      <protection/>
    </xf>
    <xf numFmtId="0" fontId="0" fillId="0" borderId="13" xfId="60" applyFill="1" applyBorder="1" applyAlignment="1">
      <alignment horizontal="center" vertical="center" shrinkToFit="1"/>
      <protection/>
    </xf>
    <xf numFmtId="0" fontId="2" fillId="0" borderId="13" xfId="60" applyFont="1" applyFill="1" applyBorder="1" applyAlignment="1">
      <alignment horizontal="center" vertical="center" shrinkToFit="1"/>
      <protection/>
    </xf>
    <xf numFmtId="0" fontId="0" fillId="0" borderId="10" xfId="60" applyFill="1" applyBorder="1" applyAlignment="1">
      <alignment vertical="center" shrinkToFit="1"/>
      <protection/>
    </xf>
    <xf numFmtId="0" fontId="2" fillId="0" borderId="10" xfId="60" applyFont="1" applyFill="1" applyBorder="1" applyAlignment="1">
      <alignment horizontal="center" vertical="center" shrinkToFit="1"/>
      <protection/>
    </xf>
    <xf numFmtId="0" fontId="2" fillId="0" borderId="0" xfId="60" applyFont="1" applyFill="1" applyBorder="1" applyAlignment="1">
      <alignment horizontal="center" vertical="center" shrinkToFit="1"/>
      <protection/>
    </xf>
    <xf numFmtId="0" fontId="0" fillId="33" borderId="0" xfId="60" applyFill="1" applyBorder="1" applyAlignment="1">
      <alignment horizontal="center" vertical="center" shrinkToFit="1"/>
      <protection/>
    </xf>
    <xf numFmtId="0" fontId="0" fillId="33" borderId="0" xfId="60" applyFill="1" applyBorder="1" applyAlignment="1">
      <alignment vertical="center" shrinkToFit="1"/>
      <protection/>
    </xf>
    <xf numFmtId="0" fontId="0" fillId="33" borderId="12" xfId="60" applyFill="1" applyBorder="1" applyAlignment="1">
      <alignment horizontal="center" vertical="center" shrinkToFit="1"/>
      <protection/>
    </xf>
    <xf numFmtId="0" fontId="0" fillId="33" borderId="13" xfId="60" applyFill="1" applyBorder="1" applyAlignment="1">
      <alignment horizontal="center" vertical="center" shrinkToFit="1"/>
      <protection/>
    </xf>
    <xf numFmtId="0" fontId="2" fillId="33" borderId="13" xfId="60" applyFont="1" applyFill="1" applyBorder="1" applyAlignment="1">
      <alignment horizontal="center" vertical="center" shrinkToFit="1"/>
      <protection/>
    </xf>
    <xf numFmtId="0" fontId="0" fillId="33" borderId="10" xfId="60" applyFill="1" applyBorder="1" applyAlignment="1">
      <alignment vertical="center" shrinkToFit="1"/>
      <protection/>
    </xf>
    <xf numFmtId="0" fontId="2" fillId="33" borderId="10" xfId="60" applyFont="1" applyFill="1" applyBorder="1" applyAlignment="1">
      <alignment horizontal="center" vertical="center" shrinkToFit="1"/>
      <protection/>
    </xf>
    <xf numFmtId="0" fontId="2" fillId="33" borderId="0" xfId="0" applyFont="1" applyFill="1" applyBorder="1" applyAlignment="1">
      <alignment horizontal="center" vertical="center" shrinkToFit="1"/>
    </xf>
    <xf numFmtId="0" fontId="0" fillId="33" borderId="0" xfId="0" applyFill="1" applyBorder="1" applyAlignment="1">
      <alignment vertical="center" shrinkToFit="1"/>
    </xf>
    <xf numFmtId="0" fontId="0" fillId="33" borderId="0" xfId="0" applyFill="1" applyBorder="1" applyAlignment="1">
      <alignment horizontal="center" vertical="center" shrinkToFit="1"/>
    </xf>
    <xf numFmtId="0" fontId="2" fillId="33" borderId="33" xfId="60" applyFont="1" applyFill="1" applyBorder="1" applyAlignment="1">
      <alignment horizontal="center" vertical="center" shrinkToFit="1"/>
      <protection/>
    </xf>
    <xf numFmtId="0" fontId="0" fillId="33" borderId="0" xfId="0" applyFill="1" applyAlignment="1">
      <alignment vertical="center" shrinkToFit="1"/>
    </xf>
    <xf numFmtId="49" fontId="45" fillId="33" borderId="0" xfId="0" applyNumberFormat="1" applyFont="1" applyFill="1" applyAlignment="1">
      <alignment vertical="center"/>
    </xf>
    <xf numFmtId="0" fontId="0" fillId="0" borderId="10" xfId="0" applyBorder="1" applyAlignment="1">
      <alignment horizontal="center" vertical="center"/>
    </xf>
    <xf numFmtId="49" fontId="3" fillId="33" borderId="0" xfId="0" applyNumberFormat="1" applyFont="1" applyFill="1" applyAlignment="1">
      <alignment horizontal="center" vertical="center"/>
    </xf>
    <xf numFmtId="0" fontId="2" fillId="33" borderId="32" xfId="0" applyFont="1" applyFill="1" applyBorder="1" applyAlignment="1">
      <alignment horizontal="center" vertical="center"/>
    </xf>
    <xf numFmtId="0" fontId="0" fillId="33" borderId="10" xfId="0" applyFill="1" applyBorder="1" applyAlignment="1">
      <alignment horizontal="center" vertical="center" wrapText="1"/>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5" fillId="33" borderId="39"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15" xfId="0" applyFont="1" applyFill="1" applyBorder="1" applyAlignment="1">
      <alignment vertical="center" wrapText="1"/>
    </xf>
    <xf numFmtId="0" fontId="5" fillId="33" borderId="0" xfId="0" applyFont="1" applyFill="1" applyAlignment="1">
      <alignment vertical="center" wrapText="1"/>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xf>
    <xf numFmtId="0" fontId="2" fillId="33" borderId="13" xfId="0" applyFont="1" applyFill="1" applyBorder="1" applyAlignment="1">
      <alignment horizontal="center" vertical="center"/>
    </xf>
    <xf numFmtId="0" fontId="0" fillId="33" borderId="44" xfId="0" applyFill="1" applyBorder="1" applyAlignment="1" applyProtection="1">
      <alignment horizontal="center" vertical="center"/>
      <protection locked="0"/>
    </xf>
    <xf numFmtId="0" fontId="2" fillId="33" borderId="42" xfId="0" applyFont="1" applyFill="1" applyBorder="1" applyAlignment="1">
      <alignment horizontal="center" vertical="center"/>
    </xf>
    <xf numFmtId="0" fontId="45" fillId="0" borderId="45" xfId="60" applyFont="1" applyFill="1" applyBorder="1" applyAlignment="1">
      <alignment horizontal="center" vertical="center"/>
      <protection/>
    </xf>
    <xf numFmtId="0" fontId="45" fillId="0" borderId="11" xfId="60" applyFont="1" applyFill="1" applyBorder="1" applyAlignment="1">
      <alignment horizontal="center" vertical="center"/>
      <protection/>
    </xf>
    <xf numFmtId="0" fontId="0" fillId="33" borderId="12" xfId="60" applyFill="1" applyBorder="1" applyAlignment="1">
      <alignment horizontal="center" vertical="center" shrinkToFit="1"/>
      <protection/>
    </xf>
    <xf numFmtId="0" fontId="0" fillId="33" borderId="13" xfId="60" applyFill="1" applyBorder="1" applyAlignment="1">
      <alignment horizontal="center" vertical="center" shrinkToFit="1"/>
      <protection/>
    </xf>
    <xf numFmtId="0" fontId="2" fillId="0" borderId="45" xfId="60" applyFont="1" applyFill="1" applyBorder="1" applyAlignment="1">
      <alignment horizontal="center" vertical="center" wrapText="1"/>
      <protection/>
    </xf>
    <xf numFmtId="0" fontId="2" fillId="0" borderId="11" xfId="60" applyFont="1" applyFill="1" applyBorder="1" applyAlignment="1">
      <alignment horizontal="center" vertical="center" wrapText="1"/>
      <protection/>
    </xf>
    <xf numFmtId="0" fontId="0" fillId="0" borderId="45" xfId="60" applyFont="1" applyFill="1" applyBorder="1" applyAlignment="1">
      <alignment horizontal="center" vertical="center"/>
      <protection/>
    </xf>
    <xf numFmtId="0" fontId="0" fillId="0" borderId="11" xfId="60" applyFont="1" applyFill="1" applyBorder="1" applyAlignment="1">
      <alignment horizontal="center" vertical="center"/>
      <protection/>
    </xf>
    <xf numFmtId="0" fontId="0" fillId="0" borderId="12" xfId="60" applyFill="1" applyBorder="1" applyAlignment="1">
      <alignment horizontal="center" vertical="center" shrinkToFit="1"/>
      <protection/>
    </xf>
    <xf numFmtId="0" fontId="0" fillId="0" borderId="13" xfId="60" applyFill="1" applyBorder="1" applyAlignment="1">
      <alignment horizontal="center" vertical="center" shrinkToFit="1"/>
      <protection/>
    </xf>
    <xf numFmtId="0" fontId="2" fillId="33" borderId="45" xfId="60" applyFont="1" applyFill="1" applyBorder="1" applyAlignment="1">
      <alignment horizontal="center" vertical="center" wrapText="1"/>
      <protection/>
    </xf>
    <xf numFmtId="0" fontId="2" fillId="33" borderId="11" xfId="60" applyFont="1" applyFill="1" applyBorder="1" applyAlignment="1">
      <alignment horizontal="center" vertical="center" wrapText="1"/>
      <protection/>
    </xf>
    <xf numFmtId="0" fontId="0" fillId="0" borderId="45" xfId="60" applyFont="1" applyFill="1" applyBorder="1" applyAlignment="1">
      <alignment horizontal="center" vertical="center" shrinkToFit="1"/>
      <protection/>
    </xf>
    <xf numFmtId="0" fontId="0" fillId="0" borderId="11" xfId="60" applyFont="1" applyFill="1" applyBorder="1" applyAlignment="1">
      <alignment horizontal="center" vertical="center" shrinkToFit="1"/>
      <protection/>
    </xf>
    <xf numFmtId="0" fontId="0" fillId="0" borderId="45" xfId="60" applyFill="1" applyBorder="1" applyAlignment="1">
      <alignment horizontal="center" vertical="center"/>
      <protection/>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0" fillId="33" borderId="11" xfId="0" applyFill="1" applyBorder="1" applyAlignment="1">
      <alignment horizontal="center" vertical="center"/>
    </xf>
    <xf numFmtId="0" fontId="0" fillId="33" borderId="10" xfId="0" applyFill="1" applyBorder="1" applyAlignment="1">
      <alignment vertical="center" wrapText="1"/>
    </xf>
    <xf numFmtId="0" fontId="0" fillId="33" borderId="10" xfId="0" applyFill="1" applyBorder="1" applyAlignment="1">
      <alignment horizontal="center" vertical="center"/>
    </xf>
    <xf numFmtId="0" fontId="0" fillId="33" borderId="12" xfId="0" applyFill="1" applyBorder="1" applyAlignment="1">
      <alignment horizontal="center" vertical="center" wrapText="1"/>
    </xf>
    <xf numFmtId="0" fontId="0" fillId="33" borderId="13" xfId="0" applyFill="1" applyBorder="1" applyAlignment="1">
      <alignment horizontal="center" vertical="center"/>
    </xf>
    <xf numFmtId="0" fontId="0" fillId="33" borderId="13"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2" xfId="0" applyFill="1" applyBorder="1" applyAlignment="1">
      <alignment horizontal="center" vertical="center" textRotation="255"/>
    </xf>
    <xf numFmtId="0" fontId="0" fillId="33" borderId="13" xfId="0" applyFill="1" applyBorder="1" applyAlignment="1">
      <alignment horizontal="center" vertical="center" textRotation="255"/>
    </xf>
    <xf numFmtId="0" fontId="0" fillId="33" borderId="12" xfId="0"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7">
    <dxf>
      <fill>
        <patternFill>
          <bgColor indexed="47"/>
        </patternFill>
      </fill>
    </dxf>
    <dxf>
      <fill>
        <patternFill>
          <bgColor indexed="9"/>
        </patternFill>
      </fill>
    </dxf>
    <dxf>
      <font>
        <color indexed="9"/>
      </font>
    </dxf>
    <dxf>
      <fill>
        <patternFill>
          <bgColor indexed="47"/>
        </patternFill>
      </fill>
    </dxf>
    <dxf>
      <font>
        <color indexed="9"/>
      </font>
    </dxf>
    <dxf>
      <fill>
        <patternFill>
          <bgColor indexed="47"/>
        </patternFill>
      </fill>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D5:P28"/>
  <sheetViews>
    <sheetView tabSelected="1" view="pageBreakPreview" zoomScale="85" zoomScaleSheetLayoutView="85" zoomScalePageLayoutView="0" workbookViewId="0" topLeftCell="A1">
      <selection activeCell="I12" sqref="I12"/>
    </sheetView>
  </sheetViews>
  <sheetFormatPr defaultColWidth="9.00390625" defaultRowHeight="13.5"/>
  <cols>
    <col min="1" max="1" width="6.50390625" style="0" customWidth="1"/>
    <col min="7" max="16" width="4.875" style="0" customWidth="1"/>
  </cols>
  <sheetData>
    <row r="5" spans="6:7" ht="30.75">
      <c r="F5" s="46"/>
      <c r="G5" s="46" t="s">
        <v>132</v>
      </c>
    </row>
    <row r="9" ht="21">
      <c r="D9" s="47" t="s">
        <v>73</v>
      </c>
    </row>
    <row r="10" ht="21">
      <c r="G10" s="47" t="s">
        <v>70</v>
      </c>
    </row>
    <row r="20" spans="4:16" ht="13.5">
      <c r="D20" s="123" t="s">
        <v>71</v>
      </c>
      <c r="E20" s="123"/>
      <c r="F20" s="123"/>
      <c r="G20" s="123"/>
      <c r="H20" s="123"/>
      <c r="I20" s="123"/>
      <c r="J20" s="123"/>
      <c r="K20" s="123"/>
      <c r="L20" s="123"/>
      <c r="M20" s="123"/>
      <c r="N20" s="123"/>
      <c r="O20" s="123"/>
      <c r="P20" s="123"/>
    </row>
    <row r="21" spans="4:16" ht="13.5">
      <c r="D21" s="123"/>
      <c r="E21" s="123"/>
      <c r="F21" s="123"/>
      <c r="G21" s="123"/>
      <c r="H21" s="123"/>
      <c r="I21" s="123"/>
      <c r="J21" s="123"/>
      <c r="K21" s="123"/>
      <c r="L21" s="123"/>
      <c r="M21" s="123"/>
      <c r="N21" s="123"/>
      <c r="O21" s="123"/>
      <c r="P21" s="123"/>
    </row>
    <row r="22" spans="4:16" ht="13.5">
      <c r="D22" s="123"/>
      <c r="E22" s="123"/>
      <c r="F22" s="123"/>
      <c r="G22" s="123"/>
      <c r="H22" s="123"/>
      <c r="I22" s="123"/>
      <c r="J22" s="123"/>
      <c r="K22" s="123"/>
      <c r="L22" s="123"/>
      <c r="M22" s="123"/>
      <c r="N22" s="123"/>
      <c r="O22" s="123"/>
      <c r="P22" s="123"/>
    </row>
    <row r="26" spans="4:16" ht="13.5">
      <c r="D26" s="123" t="s">
        <v>72</v>
      </c>
      <c r="E26" s="123"/>
      <c r="F26" s="123"/>
      <c r="G26" s="123"/>
      <c r="H26" s="123"/>
      <c r="I26" s="123"/>
      <c r="J26" s="123"/>
      <c r="K26" s="123"/>
      <c r="L26" s="123"/>
      <c r="M26" s="123"/>
      <c r="N26" s="123"/>
      <c r="O26" s="123"/>
      <c r="P26" s="123"/>
    </row>
    <row r="27" spans="4:16" ht="13.5">
      <c r="D27" s="123"/>
      <c r="E27" s="123"/>
      <c r="F27" s="123"/>
      <c r="G27" s="123"/>
      <c r="H27" s="123"/>
      <c r="I27" s="123"/>
      <c r="J27" s="123"/>
      <c r="K27" s="123"/>
      <c r="L27" s="123"/>
      <c r="M27" s="123"/>
      <c r="N27" s="123"/>
      <c r="O27" s="123"/>
      <c r="P27" s="123"/>
    </row>
    <row r="28" spans="4:16" ht="13.5">
      <c r="D28" s="123"/>
      <c r="E28" s="123"/>
      <c r="F28" s="123"/>
      <c r="G28" s="123"/>
      <c r="H28" s="123"/>
      <c r="I28" s="123"/>
      <c r="J28" s="123"/>
      <c r="K28" s="123"/>
      <c r="L28" s="123"/>
      <c r="M28" s="123"/>
      <c r="N28" s="123"/>
      <c r="O28" s="123"/>
      <c r="P28" s="123"/>
    </row>
  </sheetData>
  <sheetProtection/>
  <mergeCells count="13">
    <mergeCell ref="L20:L22"/>
    <mergeCell ref="M20:M22"/>
    <mergeCell ref="N20:N22"/>
    <mergeCell ref="O20:O22"/>
    <mergeCell ref="P20:P22"/>
    <mergeCell ref="D26:F28"/>
    <mergeCell ref="G26:P28"/>
    <mergeCell ref="D20:F22"/>
    <mergeCell ref="G20:G22"/>
    <mergeCell ref="H20:H22"/>
    <mergeCell ref="I20:I22"/>
    <mergeCell ref="J20:J22"/>
    <mergeCell ref="K20:K22"/>
  </mergeCells>
  <printOptions/>
  <pageMargins left="0.7086614173228347" right="0.7086614173228347" top="0.5511811023622047" bottom="0.8267716535433072"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5"/>
  <sheetViews>
    <sheetView tabSelected="1" view="pageBreakPreview" zoomScale="90" zoomScaleSheetLayoutView="90" zoomScalePageLayoutView="0" workbookViewId="0" topLeftCell="A1">
      <selection activeCell="I12" sqref="I12"/>
    </sheetView>
  </sheetViews>
  <sheetFormatPr defaultColWidth="9.00390625" defaultRowHeight="13.5"/>
  <cols>
    <col min="1" max="2" width="3.125" style="2" customWidth="1"/>
    <col min="3" max="3" width="19.875" style="2" customWidth="1"/>
    <col min="4" max="4" width="18.375" style="2" customWidth="1"/>
    <col min="5" max="5" width="6.625" style="2" customWidth="1"/>
    <col min="6" max="6" width="13.25390625" style="2" customWidth="1"/>
    <col min="7" max="7" width="9.00390625" style="2" customWidth="1"/>
    <col min="8" max="8" width="10.625" style="2" customWidth="1"/>
    <col min="9" max="9" width="24.625" style="2" customWidth="1"/>
    <col min="10" max="10" width="16.125" style="2" customWidth="1"/>
    <col min="11" max="11" width="18.625" style="2" customWidth="1"/>
    <col min="12" max="16384" width="9.00390625" style="2" customWidth="1"/>
  </cols>
  <sheetData>
    <row r="1" spans="1:11" ht="18.75" customHeight="1">
      <c r="A1" s="1" t="s">
        <v>47</v>
      </c>
      <c r="J1" s="125" t="s">
        <v>133</v>
      </c>
      <c r="K1" s="125"/>
    </row>
    <row r="2" spans="2:11" s="3" customFormat="1" ht="32.25" customHeight="1">
      <c r="B2" s="4"/>
      <c r="C2" s="5" t="s">
        <v>9</v>
      </c>
      <c r="D2" s="6" t="s">
        <v>8</v>
      </c>
      <c r="E2" s="5" t="s">
        <v>7</v>
      </c>
      <c r="F2" s="5" t="s">
        <v>27</v>
      </c>
      <c r="G2" s="7" t="s">
        <v>46</v>
      </c>
      <c r="H2" s="7" t="s">
        <v>33</v>
      </c>
      <c r="I2" s="7" t="s">
        <v>11</v>
      </c>
      <c r="J2" s="7" t="s">
        <v>10</v>
      </c>
      <c r="K2" s="5" t="s">
        <v>12</v>
      </c>
    </row>
    <row r="3" spans="2:11" ht="27" customHeight="1">
      <c r="B3" s="8" t="s">
        <v>23</v>
      </c>
      <c r="C3" s="9" t="s">
        <v>24</v>
      </c>
      <c r="D3" s="10" t="s">
        <v>25</v>
      </c>
      <c r="E3" s="8">
        <v>50</v>
      </c>
      <c r="F3" s="8" t="s">
        <v>28</v>
      </c>
      <c r="G3" s="8" t="s">
        <v>31</v>
      </c>
      <c r="H3" s="11" t="s">
        <v>36</v>
      </c>
      <c r="I3" s="8" t="s">
        <v>39</v>
      </c>
      <c r="J3" s="12" t="s">
        <v>45</v>
      </c>
      <c r="K3" s="13"/>
    </row>
    <row r="4" spans="2:11" ht="27" customHeight="1">
      <c r="B4" s="8" t="s">
        <v>23</v>
      </c>
      <c r="C4" s="9" t="s">
        <v>49</v>
      </c>
      <c r="D4" s="10" t="s">
        <v>26</v>
      </c>
      <c r="E4" s="8">
        <v>45</v>
      </c>
      <c r="F4" s="8" t="s">
        <v>29</v>
      </c>
      <c r="G4" s="8" t="s">
        <v>32</v>
      </c>
      <c r="H4" s="14" t="s">
        <v>37</v>
      </c>
      <c r="I4" s="13"/>
      <c r="J4" s="8"/>
      <c r="K4" s="13"/>
    </row>
    <row r="5" spans="2:11" ht="27" customHeight="1">
      <c r="B5" s="8" t="s">
        <v>23</v>
      </c>
      <c r="C5" s="9" t="s">
        <v>49</v>
      </c>
      <c r="D5" s="10" t="s">
        <v>34</v>
      </c>
      <c r="E5" s="8">
        <v>30</v>
      </c>
      <c r="F5" s="8" t="s">
        <v>29</v>
      </c>
      <c r="G5" s="8" t="s">
        <v>35</v>
      </c>
      <c r="H5" s="14" t="s">
        <v>38</v>
      </c>
      <c r="I5" s="13"/>
      <c r="J5" s="8"/>
      <c r="K5" s="13"/>
    </row>
    <row r="6" spans="2:11" ht="27" customHeight="1">
      <c r="B6" s="15">
        <v>1</v>
      </c>
      <c r="C6" s="9"/>
      <c r="D6" s="16"/>
      <c r="E6" s="9"/>
      <c r="F6" s="9"/>
      <c r="G6" s="9"/>
      <c r="H6" s="9"/>
      <c r="I6" s="13"/>
      <c r="J6" s="8"/>
      <c r="K6" s="13"/>
    </row>
    <row r="7" spans="2:11" ht="27" customHeight="1">
      <c r="B7" s="15">
        <v>2</v>
      </c>
      <c r="C7" s="9"/>
      <c r="D7" s="16"/>
      <c r="E7" s="9"/>
      <c r="F7" s="9"/>
      <c r="G7" s="9"/>
      <c r="H7" s="9"/>
      <c r="I7" s="13"/>
      <c r="J7" s="8"/>
      <c r="K7" s="13"/>
    </row>
    <row r="8" spans="2:11" ht="27" customHeight="1">
      <c r="B8" s="15">
        <v>3</v>
      </c>
      <c r="C8" s="9"/>
      <c r="D8" s="16"/>
      <c r="E8" s="9"/>
      <c r="F8" s="9"/>
      <c r="G8" s="9"/>
      <c r="H8" s="9"/>
      <c r="I8" s="13"/>
      <c r="J8" s="8"/>
      <c r="K8" s="13"/>
    </row>
    <row r="9" spans="2:11" ht="27" customHeight="1">
      <c r="B9" s="15">
        <v>4</v>
      </c>
      <c r="C9" s="9"/>
      <c r="D9" s="16"/>
      <c r="E9" s="9"/>
      <c r="F9" s="9"/>
      <c r="G9" s="9"/>
      <c r="H9" s="9"/>
      <c r="I9" s="13"/>
      <c r="J9" s="8"/>
      <c r="K9" s="13"/>
    </row>
    <row r="10" spans="2:11" ht="27" customHeight="1">
      <c r="B10" s="15">
        <v>5</v>
      </c>
      <c r="C10" s="9"/>
      <c r="D10" s="16"/>
      <c r="E10" s="9"/>
      <c r="F10" s="9"/>
      <c r="G10" s="9"/>
      <c r="H10" s="9"/>
      <c r="I10" s="13"/>
      <c r="J10" s="8"/>
      <c r="K10" s="13"/>
    </row>
    <row r="11" spans="2:11" ht="27" customHeight="1">
      <c r="B11" s="15">
        <v>6</v>
      </c>
      <c r="C11" s="9"/>
      <c r="D11" s="16"/>
      <c r="E11" s="9"/>
      <c r="F11" s="9"/>
      <c r="G11" s="9"/>
      <c r="H11" s="9"/>
      <c r="I11" s="13"/>
      <c r="J11" s="8"/>
      <c r="K11" s="13"/>
    </row>
    <row r="12" spans="2:11" ht="27" customHeight="1">
      <c r="B12" s="15">
        <v>7</v>
      </c>
      <c r="C12" s="9"/>
      <c r="D12" s="16"/>
      <c r="E12" s="9"/>
      <c r="F12" s="9"/>
      <c r="G12" s="9"/>
      <c r="H12" s="9"/>
      <c r="I12" s="13"/>
      <c r="J12" s="8"/>
      <c r="K12" s="13"/>
    </row>
    <row r="13" spans="2:11" ht="27" customHeight="1">
      <c r="B13" s="15">
        <v>8</v>
      </c>
      <c r="C13" s="9"/>
      <c r="D13" s="16"/>
      <c r="E13" s="9"/>
      <c r="F13" s="9"/>
      <c r="G13" s="9"/>
      <c r="H13" s="9"/>
      <c r="I13" s="13"/>
      <c r="J13" s="8"/>
      <c r="K13" s="13"/>
    </row>
    <row r="14" spans="2:11" ht="27" customHeight="1">
      <c r="B14" s="15">
        <v>9</v>
      </c>
      <c r="C14" s="9"/>
      <c r="D14" s="16"/>
      <c r="E14" s="9"/>
      <c r="F14" s="9"/>
      <c r="G14" s="9"/>
      <c r="H14" s="9"/>
      <c r="I14" s="13"/>
      <c r="J14" s="8"/>
      <c r="K14" s="13"/>
    </row>
    <row r="15" spans="2:11" ht="27" customHeight="1">
      <c r="B15" s="15">
        <v>10</v>
      </c>
      <c r="C15" s="9"/>
      <c r="D15" s="16"/>
      <c r="E15" s="9"/>
      <c r="F15" s="9"/>
      <c r="G15" s="9"/>
      <c r="H15" s="9"/>
      <c r="I15" s="13"/>
      <c r="J15" s="8"/>
      <c r="K15" s="13"/>
    </row>
    <row r="16" spans="2:11" ht="27" customHeight="1">
      <c r="B16" s="15">
        <v>11</v>
      </c>
      <c r="C16" s="9"/>
      <c r="D16" s="16"/>
      <c r="E16" s="9"/>
      <c r="F16" s="9"/>
      <c r="G16" s="9"/>
      <c r="H16" s="9"/>
      <c r="I16" s="13"/>
      <c r="J16" s="8"/>
      <c r="K16" s="13"/>
    </row>
    <row r="17" spans="2:11" ht="27" customHeight="1">
      <c r="B17" s="15">
        <v>12</v>
      </c>
      <c r="C17" s="9"/>
      <c r="D17" s="16"/>
      <c r="E17" s="9"/>
      <c r="F17" s="9"/>
      <c r="G17" s="9"/>
      <c r="H17" s="9"/>
      <c r="I17" s="13"/>
      <c r="J17" s="8"/>
      <c r="K17" s="13"/>
    </row>
    <row r="18" spans="2:3" ht="14.25" customHeight="1">
      <c r="B18" s="2" t="s">
        <v>30</v>
      </c>
      <c r="C18" s="17" t="s">
        <v>41</v>
      </c>
    </row>
    <row r="19" spans="2:4" s="3" customFormat="1" ht="13.5">
      <c r="B19" s="17"/>
      <c r="C19" s="17" t="s">
        <v>40</v>
      </c>
      <c r="D19" s="18"/>
    </row>
    <row r="20" spans="2:3" s="3" customFormat="1" ht="13.5">
      <c r="B20" s="17"/>
      <c r="C20" s="17" t="s">
        <v>42</v>
      </c>
    </row>
    <row r="21" spans="2:3" s="3" customFormat="1" ht="13.5">
      <c r="B21" s="17"/>
      <c r="C21" s="17" t="s">
        <v>43</v>
      </c>
    </row>
    <row r="22" spans="2:3" s="3" customFormat="1" ht="13.5">
      <c r="B22" s="17"/>
      <c r="C22" s="19" t="s">
        <v>44</v>
      </c>
    </row>
    <row r="23" spans="2:3" s="3" customFormat="1" ht="13.5">
      <c r="B23" s="17"/>
      <c r="C23" s="17"/>
    </row>
    <row r="25" spans="1:11" ht="13.5">
      <c r="A25" s="20"/>
      <c r="B25" s="20"/>
      <c r="C25" s="20"/>
      <c r="D25" s="20"/>
      <c r="E25" s="20"/>
      <c r="F25" s="20"/>
      <c r="G25" s="20"/>
      <c r="H25" s="20"/>
      <c r="I25" s="20"/>
      <c r="J25" s="124"/>
      <c r="K25" s="124"/>
    </row>
  </sheetData>
  <sheetProtection/>
  <mergeCells count="2">
    <mergeCell ref="J25:K25"/>
    <mergeCell ref="J1:K1"/>
  </mergeCells>
  <printOptions/>
  <pageMargins left="0.63" right="0.46" top="0.75" bottom="0.76" header="0.512" footer="0.512"/>
  <pageSetup horizontalDpi="600" verticalDpi="600" orientation="landscape" paperSize="9" scale="96" r:id="rId1"/>
  <headerFooter alignWithMargins="0">
    <oddHeader>&amp;L(添付資料）</oddHeader>
    <oddFooter>&amp;C相談支援-1</oddFooter>
  </headerFooter>
</worksheet>
</file>

<file path=xl/worksheets/sheet3.xml><?xml version="1.0" encoding="utf-8"?>
<worksheet xmlns="http://schemas.openxmlformats.org/spreadsheetml/2006/main" xmlns:r="http://schemas.openxmlformats.org/officeDocument/2006/relationships">
  <dimension ref="A1:I9"/>
  <sheetViews>
    <sheetView tabSelected="1" view="pageBreakPreview" zoomScale="85" zoomScaleSheetLayoutView="85" zoomScalePageLayoutView="0" workbookViewId="0" topLeftCell="A1">
      <selection activeCell="I12" sqref="I12"/>
    </sheetView>
  </sheetViews>
  <sheetFormatPr defaultColWidth="9.00390625" defaultRowHeight="13.5"/>
  <cols>
    <col min="1" max="1" width="3.125" style="22" customWidth="1"/>
    <col min="2" max="2" width="19.00390625" style="22" customWidth="1"/>
    <col min="3" max="3" width="10.00390625" style="22" customWidth="1"/>
    <col min="4" max="4" width="12.00390625" style="22" customWidth="1"/>
    <col min="5" max="5" width="22.50390625" style="22" customWidth="1"/>
    <col min="6" max="6" width="18.50390625" style="22" customWidth="1"/>
    <col min="7" max="7" width="16.875" style="22" customWidth="1"/>
    <col min="8" max="8" width="15.375" style="22" customWidth="1"/>
    <col min="9" max="9" width="15.25390625" style="22" customWidth="1"/>
    <col min="10" max="16384" width="9.00390625" style="22" customWidth="1"/>
  </cols>
  <sheetData>
    <row r="1" spans="1:9" ht="19.5" customHeight="1">
      <c r="A1" s="1" t="s">
        <v>128</v>
      </c>
      <c r="B1" s="38"/>
      <c r="C1" s="26"/>
      <c r="D1" s="26"/>
      <c r="E1" s="26"/>
      <c r="F1" s="26"/>
      <c r="G1" s="26"/>
      <c r="H1" s="26"/>
      <c r="I1" s="26"/>
    </row>
    <row r="2" spans="2:9" ht="60" customHeight="1">
      <c r="B2" s="75" t="s">
        <v>98</v>
      </c>
      <c r="C2" s="126"/>
      <c r="D2" s="126"/>
      <c r="E2" s="126"/>
      <c r="F2" s="126"/>
      <c r="G2" s="126"/>
      <c r="H2" s="126"/>
      <c r="I2" s="126"/>
    </row>
    <row r="3" spans="2:9" ht="60" customHeight="1">
      <c r="B3" s="75" t="s">
        <v>99</v>
      </c>
      <c r="C3" s="126"/>
      <c r="D3" s="126"/>
      <c r="E3" s="126"/>
      <c r="F3" s="126"/>
      <c r="G3" s="126"/>
      <c r="H3" s="126"/>
      <c r="I3" s="126"/>
    </row>
    <row r="4" spans="2:9" ht="60" customHeight="1">
      <c r="B4" s="25" t="s">
        <v>100</v>
      </c>
      <c r="C4" s="126"/>
      <c r="D4" s="126"/>
      <c r="E4" s="126"/>
      <c r="F4" s="126"/>
      <c r="G4" s="126"/>
      <c r="H4" s="126"/>
      <c r="I4" s="126"/>
    </row>
    <row r="5" spans="2:9" ht="60" customHeight="1">
      <c r="B5" s="45" t="s">
        <v>101</v>
      </c>
      <c r="C5" s="126"/>
      <c r="D5" s="126"/>
      <c r="E5" s="126"/>
      <c r="F5" s="126"/>
      <c r="G5" s="126"/>
      <c r="H5" s="126"/>
      <c r="I5" s="126"/>
    </row>
    <row r="6" spans="2:9" ht="60" customHeight="1">
      <c r="B6" s="45" t="s">
        <v>102</v>
      </c>
      <c r="C6" s="126"/>
      <c r="D6" s="126"/>
      <c r="E6" s="126"/>
      <c r="F6" s="126"/>
      <c r="G6" s="126"/>
      <c r="H6" s="126"/>
      <c r="I6" s="126"/>
    </row>
    <row r="7" spans="2:9" ht="18" customHeight="1">
      <c r="B7" s="28" t="s">
        <v>103</v>
      </c>
      <c r="C7" s="26"/>
      <c r="D7" s="26"/>
      <c r="E7" s="26"/>
      <c r="F7" s="26"/>
      <c r="G7" s="26"/>
      <c r="H7" s="26"/>
      <c r="I7" s="26"/>
    </row>
    <row r="8" spans="2:9" ht="15.75" customHeight="1">
      <c r="B8" s="38"/>
      <c r="C8" s="38"/>
      <c r="D8" s="38"/>
      <c r="E8" s="26"/>
      <c r="F8" s="26"/>
      <c r="G8" s="26"/>
      <c r="H8" s="26"/>
      <c r="I8" s="26"/>
    </row>
    <row r="9" ht="13.5">
      <c r="H9" s="21"/>
    </row>
  </sheetData>
  <sheetProtection/>
  <mergeCells count="5">
    <mergeCell ref="C2:I2"/>
    <mergeCell ref="C3:I3"/>
    <mergeCell ref="C4:I4"/>
    <mergeCell ref="C5:I5"/>
    <mergeCell ref="C6:I6"/>
  </mergeCells>
  <printOptions/>
  <pageMargins left="0.7086614173228347" right="0.7086614173228347" top="0.5511811023622047" bottom="0.8267716535433072" header="0.31496062992125984" footer="0.31496062992125984"/>
  <pageSetup fitToHeight="0" horizontalDpi="600" verticalDpi="600" orientation="landscape" paperSize="9" r:id="rId1"/>
  <headerFooter>
    <oddFooter>&amp;C相談支援-2</oddFooter>
  </headerFooter>
</worksheet>
</file>

<file path=xl/worksheets/sheet4.xml><?xml version="1.0" encoding="utf-8"?>
<worksheet xmlns="http://schemas.openxmlformats.org/spreadsheetml/2006/main" xmlns:r="http://schemas.openxmlformats.org/officeDocument/2006/relationships">
  <dimension ref="A1:AP31"/>
  <sheetViews>
    <sheetView tabSelected="1" view="pageBreakPreview" zoomScale="90" zoomScaleSheetLayoutView="90" zoomScalePageLayoutView="0" workbookViewId="0" topLeftCell="A1">
      <selection activeCell="I12" sqref="I12"/>
    </sheetView>
  </sheetViews>
  <sheetFormatPr defaultColWidth="9.00390625" defaultRowHeight="13.5"/>
  <cols>
    <col min="1" max="2" width="3.125" style="22" customWidth="1"/>
    <col min="3" max="3" width="18.375" style="22" customWidth="1"/>
    <col min="4" max="4" width="12.50390625" style="22" customWidth="1"/>
    <col min="5" max="5" width="5.125" style="22" customWidth="1"/>
    <col min="6" max="7" width="3.125" style="22" bestFit="1" customWidth="1"/>
    <col min="8" max="33" width="3.125" style="22" customWidth="1"/>
    <col min="34" max="36" width="3.125" style="22" hidden="1" customWidth="1"/>
    <col min="37" max="37" width="6.50390625" style="22" customWidth="1"/>
    <col min="38" max="16384" width="9.00390625" style="22" customWidth="1"/>
  </cols>
  <sheetData>
    <row r="1" ht="13.5">
      <c r="A1" s="1" t="s">
        <v>129</v>
      </c>
    </row>
    <row r="2" spans="2:37" ht="14.25" thickBot="1">
      <c r="B2" s="22" t="s">
        <v>74</v>
      </c>
      <c r="Y2" s="140">
        <v>2021</v>
      </c>
      <c r="Z2" s="140"/>
      <c r="AA2" s="22" t="s">
        <v>21</v>
      </c>
      <c r="AB2" s="27"/>
      <c r="AC2" s="28" t="s">
        <v>22</v>
      </c>
      <c r="AG2" s="48"/>
      <c r="AJ2" s="48"/>
      <c r="AK2" s="28"/>
    </row>
    <row r="3" spans="2:39" ht="13.5">
      <c r="B3" s="49"/>
      <c r="C3" s="141" t="s">
        <v>19</v>
      </c>
      <c r="D3" s="141" t="s">
        <v>20</v>
      </c>
      <c r="E3" s="137" t="s">
        <v>94</v>
      </c>
      <c r="F3" s="127" t="s">
        <v>75</v>
      </c>
      <c r="G3" s="128"/>
      <c r="H3" s="128"/>
      <c r="I3" s="128"/>
      <c r="J3" s="128"/>
      <c r="K3" s="128"/>
      <c r="L3" s="129"/>
      <c r="M3" s="127" t="s">
        <v>76</v>
      </c>
      <c r="N3" s="128"/>
      <c r="O3" s="128"/>
      <c r="P3" s="128"/>
      <c r="Q3" s="128"/>
      <c r="R3" s="128"/>
      <c r="S3" s="129"/>
      <c r="T3" s="127" t="s">
        <v>77</v>
      </c>
      <c r="U3" s="128"/>
      <c r="V3" s="128"/>
      <c r="W3" s="128"/>
      <c r="X3" s="128"/>
      <c r="Y3" s="128"/>
      <c r="Z3" s="129"/>
      <c r="AA3" s="127" t="s">
        <v>78</v>
      </c>
      <c r="AB3" s="128"/>
      <c r="AC3" s="128"/>
      <c r="AD3" s="128"/>
      <c r="AE3" s="128"/>
      <c r="AF3" s="128"/>
      <c r="AG3" s="129"/>
      <c r="AH3" s="50"/>
      <c r="AI3" s="50"/>
      <c r="AJ3" s="50"/>
      <c r="AK3" s="51"/>
      <c r="AL3" s="52"/>
      <c r="AM3" s="26"/>
    </row>
    <row r="4" spans="2:39" s="31" customFormat="1" ht="15" customHeight="1">
      <c r="B4" s="53"/>
      <c r="C4" s="138"/>
      <c r="D4" s="138"/>
      <c r="E4" s="138"/>
      <c r="F4" s="30">
        <f>DATE($Y$2,$AB$2,1)</f>
        <v>44166</v>
      </c>
      <c r="G4" s="30">
        <f>F4+1</f>
        <v>44167</v>
      </c>
      <c r="H4" s="30">
        <f>G4+1</f>
        <v>44168</v>
      </c>
      <c r="I4" s="30">
        <f aca="true" t="shared" si="0" ref="I4:AJ4">H4+1</f>
        <v>44169</v>
      </c>
      <c r="J4" s="30">
        <f t="shared" si="0"/>
        <v>44170</v>
      </c>
      <c r="K4" s="30">
        <f t="shared" si="0"/>
        <v>44171</v>
      </c>
      <c r="L4" s="30">
        <f t="shared" si="0"/>
        <v>44172</v>
      </c>
      <c r="M4" s="30">
        <f t="shared" si="0"/>
        <v>44173</v>
      </c>
      <c r="N4" s="30">
        <f t="shared" si="0"/>
        <v>44174</v>
      </c>
      <c r="O4" s="30">
        <f t="shared" si="0"/>
        <v>44175</v>
      </c>
      <c r="P4" s="30">
        <f t="shared" si="0"/>
        <v>44176</v>
      </c>
      <c r="Q4" s="30">
        <f t="shared" si="0"/>
        <v>44177</v>
      </c>
      <c r="R4" s="30">
        <f t="shared" si="0"/>
        <v>44178</v>
      </c>
      <c r="S4" s="30">
        <f t="shared" si="0"/>
        <v>44179</v>
      </c>
      <c r="T4" s="30">
        <f t="shared" si="0"/>
        <v>44180</v>
      </c>
      <c r="U4" s="30">
        <f t="shared" si="0"/>
        <v>44181</v>
      </c>
      <c r="V4" s="30">
        <f t="shared" si="0"/>
        <v>44182</v>
      </c>
      <c r="W4" s="30">
        <f t="shared" si="0"/>
        <v>44183</v>
      </c>
      <c r="X4" s="30">
        <f t="shared" si="0"/>
        <v>44184</v>
      </c>
      <c r="Y4" s="30">
        <f t="shared" si="0"/>
        <v>44185</v>
      </c>
      <c r="Z4" s="30">
        <f t="shared" si="0"/>
        <v>44186</v>
      </c>
      <c r="AA4" s="30">
        <f t="shared" si="0"/>
        <v>44187</v>
      </c>
      <c r="AB4" s="30">
        <f t="shared" si="0"/>
        <v>44188</v>
      </c>
      <c r="AC4" s="30">
        <f t="shared" si="0"/>
        <v>44189</v>
      </c>
      <c r="AD4" s="30">
        <f t="shared" si="0"/>
        <v>44190</v>
      </c>
      <c r="AE4" s="30">
        <f t="shared" si="0"/>
        <v>44191</v>
      </c>
      <c r="AF4" s="30">
        <f t="shared" si="0"/>
        <v>44192</v>
      </c>
      <c r="AG4" s="30">
        <f t="shared" si="0"/>
        <v>44193</v>
      </c>
      <c r="AH4" s="54">
        <f t="shared" si="0"/>
        <v>44194</v>
      </c>
      <c r="AI4" s="54">
        <f t="shared" si="0"/>
        <v>44195</v>
      </c>
      <c r="AJ4" s="54">
        <f t="shared" si="0"/>
        <v>44196</v>
      </c>
      <c r="AK4" s="29" t="s">
        <v>79</v>
      </c>
      <c r="AL4" s="55" t="s">
        <v>80</v>
      </c>
      <c r="AM4" s="56"/>
    </row>
    <row r="5" spans="2:39" s="31" customFormat="1" ht="15" customHeight="1">
      <c r="B5" s="57"/>
      <c r="C5" s="139"/>
      <c r="D5" s="139"/>
      <c r="E5" s="139"/>
      <c r="F5" s="33" t="str">
        <f aca="true" t="shared" si="1" ref="F5:AG5">VLOOKUP(WEEKDAY(F4,2),曜日,2,FALSE)</f>
        <v>火</v>
      </c>
      <c r="G5" s="33" t="str">
        <f t="shared" si="1"/>
        <v>水</v>
      </c>
      <c r="H5" s="33" t="str">
        <f t="shared" si="1"/>
        <v>木</v>
      </c>
      <c r="I5" s="33" t="str">
        <f t="shared" si="1"/>
        <v>金</v>
      </c>
      <c r="J5" s="33" t="str">
        <f t="shared" si="1"/>
        <v>土</v>
      </c>
      <c r="K5" s="33" t="str">
        <f t="shared" si="1"/>
        <v>日</v>
      </c>
      <c r="L5" s="33" t="str">
        <f t="shared" si="1"/>
        <v>月</v>
      </c>
      <c r="M5" s="33" t="str">
        <f t="shared" si="1"/>
        <v>火</v>
      </c>
      <c r="N5" s="33" t="str">
        <f t="shared" si="1"/>
        <v>水</v>
      </c>
      <c r="O5" s="33" t="str">
        <f t="shared" si="1"/>
        <v>木</v>
      </c>
      <c r="P5" s="33" t="str">
        <f t="shared" si="1"/>
        <v>金</v>
      </c>
      <c r="Q5" s="33" t="str">
        <f t="shared" si="1"/>
        <v>土</v>
      </c>
      <c r="R5" s="33" t="str">
        <f t="shared" si="1"/>
        <v>日</v>
      </c>
      <c r="S5" s="33" t="str">
        <f t="shared" si="1"/>
        <v>月</v>
      </c>
      <c r="T5" s="33" t="str">
        <f t="shared" si="1"/>
        <v>火</v>
      </c>
      <c r="U5" s="33" t="str">
        <f t="shared" si="1"/>
        <v>水</v>
      </c>
      <c r="V5" s="33" t="str">
        <f t="shared" si="1"/>
        <v>木</v>
      </c>
      <c r="W5" s="33" t="str">
        <f t="shared" si="1"/>
        <v>金</v>
      </c>
      <c r="X5" s="33" t="str">
        <f t="shared" si="1"/>
        <v>土</v>
      </c>
      <c r="Y5" s="33" t="str">
        <f>VLOOKUP(WEEKDAY(Y4,2),曜日,2,FALSE)</f>
        <v>日</v>
      </c>
      <c r="Z5" s="33" t="str">
        <f t="shared" si="1"/>
        <v>月</v>
      </c>
      <c r="AA5" s="33" t="str">
        <f t="shared" si="1"/>
        <v>火</v>
      </c>
      <c r="AB5" s="33" t="str">
        <f t="shared" si="1"/>
        <v>水</v>
      </c>
      <c r="AC5" s="33" t="str">
        <f t="shared" si="1"/>
        <v>木</v>
      </c>
      <c r="AD5" s="33" t="str">
        <f t="shared" si="1"/>
        <v>金</v>
      </c>
      <c r="AE5" s="33" t="str">
        <f t="shared" si="1"/>
        <v>土</v>
      </c>
      <c r="AF5" s="33" t="str">
        <f t="shared" si="1"/>
        <v>日</v>
      </c>
      <c r="AG5" s="33" t="str">
        <f t="shared" si="1"/>
        <v>月</v>
      </c>
      <c r="AH5" s="58" t="str">
        <f>VLOOKUP(WEEKDAY(AH4,2),曜日,2,FALSE)</f>
        <v>火</v>
      </c>
      <c r="AI5" s="58" t="str">
        <f>VLOOKUP(WEEKDAY(AI4,2),曜日,2,FALSE)</f>
        <v>水</v>
      </c>
      <c r="AJ5" s="58" t="str">
        <f>VLOOKUP(WEEKDAY(AJ4,2),曜日,2,FALSE)</f>
        <v>木</v>
      </c>
      <c r="AK5" s="32" t="s">
        <v>81</v>
      </c>
      <c r="AL5" s="59" t="s">
        <v>48</v>
      </c>
      <c r="AM5" s="56"/>
    </row>
    <row r="6" spans="2:40" ht="24.75" customHeight="1">
      <c r="B6" s="60" t="s">
        <v>23</v>
      </c>
      <c r="C6" s="61" t="s">
        <v>24</v>
      </c>
      <c r="D6" s="6" t="s">
        <v>82</v>
      </c>
      <c r="E6" s="65"/>
      <c r="F6" s="34"/>
      <c r="G6" s="34"/>
      <c r="H6" s="34">
        <v>8</v>
      </c>
      <c r="I6" s="34">
        <v>8</v>
      </c>
      <c r="J6" s="34">
        <v>8</v>
      </c>
      <c r="K6" s="34">
        <v>8</v>
      </c>
      <c r="L6" s="34">
        <v>8</v>
      </c>
      <c r="M6" s="34"/>
      <c r="N6" s="34"/>
      <c r="O6" s="34">
        <v>8</v>
      </c>
      <c r="P6" s="34">
        <v>8</v>
      </c>
      <c r="Q6" s="34">
        <v>8</v>
      </c>
      <c r="R6" s="34">
        <v>8</v>
      </c>
      <c r="S6" s="34">
        <v>8</v>
      </c>
      <c r="T6" s="34"/>
      <c r="U6" s="34"/>
      <c r="V6" s="34">
        <v>8</v>
      </c>
      <c r="W6" s="34">
        <v>8</v>
      </c>
      <c r="X6" s="34">
        <v>8</v>
      </c>
      <c r="Y6" s="34">
        <v>8</v>
      </c>
      <c r="Z6" s="34">
        <v>8</v>
      </c>
      <c r="AA6" s="34"/>
      <c r="AB6" s="34"/>
      <c r="AC6" s="34">
        <v>8</v>
      </c>
      <c r="AD6" s="34">
        <v>8</v>
      </c>
      <c r="AE6" s="34">
        <v>8</v>
      </c>
      <c r="AF6" s="34">
        <v>8</v>
      </c>
      <c r="AG6" s="34">
        <v>8</v>
      </c>
      <c r="AH6" s="34">
        <v>8</v>
      </c>
      <c r="AI6" s="34">
        <v>8</v>
      </c>
      <c r="AJ6" s="34">
        <v>8</v>
      </c>
      <c r="AK6" s="35">
        <f>SUM(F6:AG6)</f>
        <v>160</v>
      </c>
      <c r="AL6" s="62"/>
      <c r="AM6" s="63">
        <v>1</v>
      </c>
      <c r="AN6" s="36" t="s">
        <v>83</v>
      </c>
    </row>
    <row r="7" spans="2:40" ht="24.75" customHeight="1">
      <c r="B7" s="60" t="s">
        <v>23</v>
      </c>
      <c r="C7" s="74" t="s">
        <v>49</v>
      </c>
      <c r="D7" s="6" t="s">
        <v>84</v>
      </c>
      <c r="E7" s="65"/>
      <c r="F7" s="34"/>
      <c r="G7" s="34"/>
      <c r="H7" s="34">
        <v>8</v>
      </c>
      <c r="I7" s="34">
        <v>8</v>
      </c>
      <c r="J7" s="34">
        <v>8</v>
      </c>
      <c r="K7" s="34">
        <v>8</v>
      </c>
      <c r="L7" s="34">
        <v>8</v>
      </c>
      <c r="M7" s="34"/>
      <c r="N7" s="34"/>
      <c r="O7" s="34">
        <v>8</v>
      </c>
      <c r="P7" s="34">
        <v>8</v>
      </c>
      <c r="Q7" s="34">
        <v>8</v>
      </c>
      <c r="R7" s="34">
        <v>8</v>
      </c>
      <c r="S7" s="34">
        <v>8</v>
      </c>
      <c r="T7" s="34"/>
      <c r="U7" s="34"/>
      <c r="V7" s="34">
        <v>8</v>
      </c>
      <c r="W7" s="34">
        <v>8</v>
      </c>
      <c r="X7" s="34">
        <v>8</v>
      </c>
      <c r="Y7" s="34">
        <v>8</v>
      </c>
      <c r="Z7" s="34">
        <v>8</v>
      </c>
      <c r="AA7" s="34"/>
      <c r="AB7" s="34"/>
      <c r="AC7" s="34">
        <v>8</v>
      </c>
      <c r="AD7" s="34">
        <v>8</v>
      </c>
      <c r="AE7" s="34">
        <v>8</v>
      </c>
      <c r="AF7" s="34">
        <v>8</v>
      </c>
      <c r="AG7" s="34">
        <v>8</v>
      </c>
      <c r="AH7" s="34">
        <v>8</v>
      </c>
      <c r="AI7" s="34">
        <v>8</v>
      </c>
      <c r="AJ7" s="34">
        <v>8</v>
      </c>
      <c r="AK7" s="35">
        <f aca="true" t="shared" si="2" ref="AK7:AK18">SUM(F7:AG7)</f>
        <v>160</v>
      </c>
      <c r="AL7" s="62"/>
      <c r="AM7" s="63">
        <v>2</v>
      </c>
      <c r="AN7" s="36" t="s">
        <v>13</v>
      </c>
    </row>
    <row r="8" spans="2:40" ht="24.75" customHeight="1">
      <c r="B8" s="60" t="s">
        <v>23</v>
      </c>
      <c r="C8" s="74" t="s">
        <v>49</v>
      </c>
      <c r="D8" s="6" t="s">
        <v>85</v>
      </c>
      <c r="E8" s="65"/>
      <c r="F8" s="34"/>
      <c r="G8" s="34"/>
      <c r="H8" s="34">
        <v>8</v>
      </c>
      <c r="I8" s="34"/>
      <c r="J8" s="34">
        <v>8</v>
      </c>
      <c r="K8" s="24"/>
      <c r="L8" s="34">
        <v>2</v>
      </c>
      <c r="M8" s="34"/>
      <c r="N8" s="34"/>
      <c r="O8" s="34">
        <v>8</v>
      </c>
      <c r="P8" s="34"/>
      <c r="Q8" s="34">
        <v>8</v>
      </c>
      <c r="R8" s="24"/>
      <c r="S8" s="34">
        <v>2</v>
      </c>
      <c r="T8" s="34"/>
      <c r="U8" s="34"/>
      <c r="V8" s="34">
        <v>8</v>
      </c>
      <c r="W8" s="34"/>
      <c r="X8" s="34">
        <v>8</v>
      </c>
      <c r="Y8" s="24"/>
      <c r="Z8" s="34">
        <v>2</v>
      </c>
      <c r="AA8" s="34"/>
      <c r="AB8" s="34"/>
      <c r="AC8" s="34">
        <v>8</v>
      </c>
      <c r="AD8" s="34"/>
      <c r="AE8" s="34">
        <v>8</v>
      </c>
      <c r="AF8" s="24"/>
      <c r="AG8" s="34">
        <v>2</v>
      </c>
      <c r="AH8" s="34">
        <v>8</v>
      </c>
      <c r="AI8" s="24"/>
      <c r="AJ8" s="34">
        <v>2</v>
      </c>
      <c r="AK8" s="35">
        <f t="shared" si="2"/>
        <v>72</v>
      </c>
      <c r="AL8" s="62"/>
      <c r="AM8" s="63">
        <v>3</v>
      </c>
      <c r="AN8" s="36" t="s">
        <v>14</v>
      </c>
    </row>
    <row r="9" spans="2:40" ht="24.75" customHeight="1">
      <c r="B9" s="64">
        <v>1</v>
      </c>
      <c r="C9" s="61"/>
      <c r="D9" s="65"/>
      <c r="E9" s="65"/>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37">
        <f t="shared" si="2"/>
        <v>0</v>
      </c>
      <c r="AL9" s="62"/>
      <c r="AM9" s="63">
        <v>4</v>
      </c>
      <c r="AN9" s="36" t="s">
        <v>15</v>
      </c>
    </row>
    <row r="10" spans="2:40" ht="24.75" customHeight="1">
      <c r="B10" s="64">
        <v>2</v>
      </c>
      <c r="C10" s="61"/>
      <c r="D10" s="65"/>
      <c r="E10" s="65"/>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7">
        <f t="shared" si="2"/>
        <v>0</v>
      </c>
      <c r="AL10" s="62"/>
      <c r="AM10" s="63">
        <v>5</v>
      </c>
      <c r="AN10" s="36" t="s">
        <v>16</v>
      </c>
    </row>
    <row r="11" spans="2:40" ht="24.75" customHeight="1">
      <c r="B11" s="64">
        <v>3</v>
      </c>
      <c r="C11" s="61"/>
      <c r="D11" s="65"/>
      <c r="E11" s="65"/>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7">
        <f t="shared" si="2"/>
        <v>0</v>
      </c>
      <c r="AL11" s="62"/>
      <c r="AM11" s="63">
        <v>6</v>
      </c>
      <c r="AN11" s="36" t="s">
        <v>17</v>
      </c>
    </row>
    <row r="12" spans="2:40" ht="24.75" customHeight="1">
      <c r="B12" s="64">
        <v>4</v>
      </c>
      <c r="C12" s="61"/>
      <c r="D12" s="65"/>
      <c r="E12" s="65"/>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37">
        <f t="shared" si="2"/>
        <v>0</v>
      </c>
      <c r="AL12" s="62"/>
      <c r="AM12" s="63">
        <v>7</v>
      </c>
      <c r="AN12" s="36" t="s">
        <v>18</v>
      </c>
    </row>
    <row r="13" spans="2:39" ht="24.75" customHeight="1">
      <c r="B13" s="64">
        <v>5</v>
      </c>
      <c r="C13" s="61"/>
      <c r="D13" s="65"/>
      <c r="E13" s="65"/>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7">
        <f t="shared" si="2"/>
        <v>0</v>
      </c>
      <c r="AL13" s="66"/>
      <c r="AM13" s="26"/>
    </row>
    <row r="14" spans="2:39" ht="24.75" customHeight="1">
      <c r="B14" s="64">
        <v>6</v>
      </c>
      <c r="C14" s="61"/>
      <c r="D14" s="65"/>
      <c r="E14" s="65"/>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37">
        <f t="shared" si="2"/>
        <v>0</v>
      </c>
      <c r="AL14" s="66"/>
      <c r="AM14" s="26"/>
    </row>
    <row r="15" spans="2:39" ht="24.75" customHeight="1">
      <c r="B15" s="64">
        <v>7</v>
      </c>
      <c r="C15" s="61"/>
      <c r="D15" s="65"/>
      <c r="E15" s="65"/>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37">
        <f t="shared" si="2"/>
        <v>0</v>
      </c>
      <c r="AL15" s="66"/>
      <c r="AM15" s="26"/>
    </row>
    <row r="16" spans="2:39" ht="24.75" customHeight="1">
      <c r="B16" s="64">
        <v>8</v>
      </c>
      <c r="C16" s="61"/>
      <c r="D16" s="65"/>
      <c r="E16" s="65"/>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7">
        <f t="shared" si="2"/>
        <v>0</v>
      </c>
      <c r="AL16" s="66"/>
      <c r="AM16" s="26"/>
    </row>
    <row r="17" spans="2:42" ht="24.75" customHeight="1">
      <c r="B17" s="64">
        <v>9</v>
      </c>
      <c r="C17" s="61"/>
      <c r="D17" s="65"/>
      <c r="E17" s="65"/>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7">
        <f t="shared" si="2"/>
        <v>0</v>
      </c>
      <c r="AL17" s="66"/>
      <c r="AM17" s="26"/>
      <c r="AP17" s="1"/>
    </row>
    <row r="18" spans="2:39" ht="24.75" customHeight="1" thickBot="1">
      <c r="B18" s="67">
        <v>10</v>
      </c>
      <c r="C18" s="68"/>
      <c r="D18" s="69"/>
      <c r="E18" s="69"/>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1">
        <f t="shared" si="2"/>
        <v>0</v>
      </c>
      <c r="AL18" s="72"/>
      <c r="AM18" s="26"/>
    </row>
    <row r="19" spans="2:39" s="17" customFormat="1" ht="24.75" customHeight="1" thickBot="1">
      <c r="B19" s="130" t="s">
        <v>86</v>
      </c>
      <c r="C19" s="131"/>
      <c r="D19" s="132" t="s">
        <v>87</v>
      </c>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4"/>
      <c r="AM19" s="73"/>
    </row>
    <row r="20" spans="3:37" s="17" customFormat="1" ht="19.5" customHeight="1">
      <c r="C20" s="41"/>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row>
    <row r="21" spans="2:37" ht="15" customHeight="1">
      <c r="B21" s="38" t="s">
        <v>89</v>
      </c>
      <c r="C21" s="39" t="s">
        <v>97</v>
      </c>
      <c r="D21" s="38"/>
      <c r="E21" s="39"/>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row>
    <row r="22" spans="3:5" s="17" customFormat="1" ht="15" customHeight="1">
      <c r="C22" s="39" t="s">
        <v>90</v>
      </c>
      <c r="D22" s="40"/>
      <c r="E22" s="39"/>
    </row>
    <row r="23" spans="3:5" s="17" customFormat="1" ht="15" customHeight="1">
      <c r="C23" s="39" t="s">
        <v>91</v>
      </c>
      <c r="D23" s="40"/>
      <c r="E23" s="39"/>
    </row>
    <row r="24" spans="3:5" s="17" customFormat="1" ht="15" customHeight="1">
      <c r="C24" s="39" t="s">
        <v>92</v>
      </c>
      <c r="D24" s="40"/>
      <c r="E24" s="39"/>
    </row>
    <row r="25" spans="3:5" s="17" customFormat="1" ht="15" customHeight="1">
      <c r="C25" s="39" t="s">
        <v>95</v>
      </c>
      <c r="D25" s="40"/>
      <c r="E25" s="39"/>
    </row>
    <row r="26" spans="3:5" s="17" customFormat="1" ht="15" customHeight="1">
      <c r="C26" s="39" t="s">
        <v>96</v>
      </c>
      <c r="D26" s="40"/>
      <c r="E26" s="39"/>
    </row>
    <row r="27" spans="3:5" s="17" customFormat="1" ht="13.5">
      <c r="C27" s="39" t="s">
        <v>93</v>
      </c>
      <c r="D27" s="40"/>
      <c r="E27" s="39"/>
    </row>
    <row r="28" spans="3:5" s="17" customFormat="1" ht="13.5">
      <c r="C28" s="39"/>
      <c r="D28" s="40"/>
      <c r="E28" s="39"/>
    </row>
    <row r="29" spans="3:37" s="17" customFormat="1" ht="12">
      <c r="C29" s="41"/>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row>
    <row r="30" s="17" customFormat="1" ht="12">
      <c r="D30" s="40"/>
    </row>
    <row r="31" ht="13.5">
      <c r="R31" s="21"/>
    </row>
  </sheetData>
  <sheetProtection/>
  <mergeCells count="12">
    <mergeCell ref="Y2:Z2"/>
    <mergeCell ref="C3:C5"/>
    <mergeCell ref="D3:D5"/>
    <mergeCell ref="F3:L3"/>
    <mergeCell ref="M3:S3"/>
    <mergeCell ref="T3:Z3"/>
    <mergeCell ref="AA3:AG3"/>
    <mergeCell ref="B19:C19"/>
    <mergeCell ref="D19:AL19"/>
    <mergeCell ref="D20:AK20"/>
    <mergeCell ref="D29:AK29"/>
    <mergeCell ref="E3:E5"/>
  </mergeCells>
  <conditionalFormatting sqref="F4:AG18">
    <cfRule type="expression" priority="5" dxfId="0" stopIfTrue="1">
      <formula>WEEKDAY(F$4,2)&gt;5</formula>
    </cfRule>
  </conditionalFormatting>
  <conditionalFormatting sqref="AK6:AK18">
    <cfRule type="cellIs" priority="6" dxfId="6" operator="equal" stopIfTrue="1">
      <formula>0</formula>
    </cfRule>
  </conditionalFormatting>
  <conditionalFormatting sqref="AH6:AJ18">
    <cfRule type="expression" priority="4" dxfId="0" stopIfTrue="1">
      <formula>WEEKDAY(AH$4,2)&gt;5</formula>
    </cfRule>
  </conditionalFormatting>
  <conditionalFormatting sqref="AH4:AJ5 AH9:AJ18">
    <cfRule type="expression" priority="1" dxfId="6" stopIfTrue="1">
      <formula>MONTH(AH$4)&lt;&gt;$AB$2</formula>
    </cfRule>
    <cfRule type="expression" priority="2" dxfId="1" stopIfTrue="1">
      <formula>MONTH(AH$4)&lt;&gt;$AB$2</formula>
    </cfRule>
    <cfRule type="expression" priority="3" dxfId="0" stopIfTrue="1">
      <formula>WEEKDAY(AH$4,2)&gt;5</formula>
    </cfRule>
  </conditionalFormatting>
  <dataValidations count="1">
    <dataValidation allowBlank="1" showInputMessage="1" showErrorMessage="1" imeMode="off" sqref="Y2:Z2 AB2 AG2 AJ2"/>
  </dataValidations>
  <printOptions/>
  <pageMargins left="0.4724409448818898" right="0.4724409448818898" top="0.7086614173228347" bottom="0.7874015748031497" header="0.5118110236220472" footer="0.5118110236220472"/>
  <pageSetup horizontalDpi="300" verticalDpi="300" orientation="landscape" paperSize="9" scale="96" r:id="rId1"/>
  <headerFooter alignWithMargins="0">
    <oddFooter>&amp;C相談支援-3</oddFooter>
  </headerFooter>
</worksheet>
</file>

<file path=xl/worksheets/sheet5.xml><?xml version="1.0" encoding="utf-8"?>
<worksheet xmlns="http://schemas.openxmlformats.org/spreadsheetml/2006/main" xmlns:r="http://schemas.openxmlformats.org/officeDocument/2006/relationships">
  <dimension ref="A1:I42"/>
  <sheetViews>
    <sheetView tabSelected="1" view="pageBreakPreview" zoomScale="90" zoomScaleSheetLayoutView="90" zoomScalePageLayoutView="0" workbookViewId="0" topLeftCell="A10">
      <selection activeCell="I12" sqref="I12"/>
    </sheetView>
  </sheetViews>
  <sheetFormatPr defaultColWidth="9.00390625" defaultRowHeight="13.5"/>
  <cols>
    <col min="1" max="1" width="3.125" style="22" customWidth="1"/>
    <col min="2" max="2" width="19.00390625" style="22" customWidth="1"/>
    <col min="3" max="3" width="10.00390625" style="22" customWidth="1"/>
    <col min="4" max="4" width="12.00390625" style="121" customWidth="1"/>
    <col min="5" max="5" width="22.50390625" style="121" customWidth="1"/>
    <col min="6" max="6" width="18.50390625" style="121" customWidth="1"/>
    <col min="7" max="7" width="16.875" style="121" customWidth="1"/>
    <col min="8" max="8" width="15.375" style="22" customWidth="1"/>
    <col min="9" max="9" width="47.625" style="22" customWidth="1"/>
    <col min="10" max="10" width="16.125" style="22" customWidth="1"/>
    <col min="11" max="11" width="18.125" style="22" customWidth="1"/>
    <col min="12" max="16384" width="9.00390625" style="22" customWidth="1"/>
  </cols>
  <sheetData>
    <row r="1" spans="1:8" s="87" customFormat="1" ht="19.5" customHeight="1">
      <c r="A1" s="84" t="s">
        <v>130</v>
      </c>
      <c r="B1" s="85"/>
      <c r="C1" s="85"/>
      <c r="D1" s="102"/>
      <c r="E1" s="103"/>
      <c r="F1" s="103"/>
      <c r="G1" s="103"/>
      <c r="H1" s="86"/>
    </row>
    <row r="2" spans="1:8" s="87" customFormat="1" ht="19.5" customHeight="1">
      <c r="A2" s="88"/>
      <c r="B2" s="87" t="s">
        <v>63</v>
      </c>
      <c r="C2" s="85"/>
      <c r="D2" s="102"/>
      <c r="E2" s="103"/>
      <c r="F2" s="103"/>
      <c r="G2" s="103"/>
      <c r="H2" s="86"/>
    </row>
    <row r="3" spans="2:7" s="87" customFormat="1" ht="13.5">
      <c r="B3" s="89"/>
      <c r="C3" s="90"/>
      <c r="D3" s="104" t="s">
        <v>54</v>
      </c>
      <c r="E3" s="100" t="s">
        <v>135</v>
      </c>
      <c r="F3" s="104" t="s">
        <v>52</v>
      </c>
      <c r="G3" s="150" t="s">
        <v>55</v>
      </c>
    </row>
    <row r="4" spans="2:7" s="87" customFormat="1" ht="13.5">
      <c r="B4" s="91"/>
      <c r="C4" s="92"/>
      <c r="D4" s="105" t="s">
        <v>56</v>
      </c>
      <c r="E4" s="106" t="s">
        <v>53</v>
      </c>
      <c r="F4" s="106" t="s">
        <v>57</v>
      </c>
      <c r="G4" s="151"/>
    </row>
    <row r="5" spans="2:7" s="87" customFormat="1" ht="18" customHeight="1">
      <c r="B5" s="146" t="s">
        <v>58</v>
      </c>
      <c r="C5" s="147"/>
      <c r="D5" s="107"/>
      <c r="E5" s="107"/>
      <c r="F5" s="107"/>
      <c r="G5" s="107"/>
    </row>
    <row r="6" spans="2:7" s="87" customFormat="1" ht="18" customHeight="1">
      <c r="B6" s="148" t="s">
        <v>59</v>
      </c>
      <c r="C6" s="149"/>
      <c r="D6" s="108"/>
      <c r="E6" s="107"/>
      <c r="F6" s="107"/>
      <c r="G6" s="107"/>
    </row>
    <row r="7" spans="2:7" s="87" customFormat="1" ht="18" customHeight="1">
      <c r="B7" s="142" t="s">
        <v>138</v>
      </c>
      <c r="C7" s="143"/>
      <c r="D7" s="108"/>
      <c r="E7" s="107"/>
      <c r="F7" s="107"/>
      <c r="G7" s="107"/>
    </row>
    <row r="8" spans="2:7" s="87" customFormat="1" ht="18" customHeight="1">
      <c r="B8" s="148" t="s">
        <v>136</v>
      </c>
      <c r="C8" s="149"/>
      <c r="D8" s="108"/>
      <c r="E8" s="107"/>
      <c r="F8" s="107"/>
      <c r="G8" s="107"/>
    </row>
    <row r="9" spans="2:7" s="87" customFormat="1" ht="18" customHeight="1">
      <c r="B9" s="148" t="s">
        <v>64</v>
      </c>
      <c r="C9" s="149"/>
      <c r="D9" s="108"/>
      <c r="E9" s="107"/>
      <c r="F9" s="107"/>
      <c r="G9" s="107"/>
    </row>
    <row r="10" spans="2:7" s="87" customFormat="1" ht="18" customHeight="1">
      <c r="B10" s="148" t="s">
        <v>60</v>
      </c>
      <c r="C10" s="149"/>
      <c r="D10" s="108"/>
      <c r="E10" s="107"/>
      <c r="F10" s="107"/>
      <c r="G10" s="107"/>
    </row>
    <row r="11" spans="2:7" s="87" customFormat="1" ht="18" customHeight="1">
      <c r="B11" s="154" t="s">
        <v>61</v>
      </c>
      <c r="C11" s="155"/>
      <c r="D11" s="108"/>
      <c r="E11" s="107"/>
      <c r="F11" s="107"/>
      <c r="G11" s="107"/>
    </row>
    <row r="12" spans="2:7" s="87" customFormat="1" ht="18" customHeight="1">
      <c r="B12" s="148" t="s">
        <v>62</v>
      </c>
      <c r="C12" s="149"/>
      <c r="D12" s="108"/>
      <c r="E12" s="107"/>
      <c r="F12" s="107"/>
      <c r="G12" s="107"/>
    </row>
    <row r="13" spans="2:7" s="87" customFormat="1" ht="18" customHeight="1">
      <c r="B13" s="142" t="s">
        <v>139</v>
      </c>
      <c r="C13" s="143"/>
      <c r="D13" s="108"/>
      <c r="E13" s="107"/>
      <c r="F13" s="107"/>
      <c r="G13" s="107"/>
    </row>
    <row r="14" spans="2:7" s="87" customFormat="1" ht="18" customHeight="1">
      <c r="B14" s="142" t="s">
        <v>140</v>
      </c>
      <c r="C14" s="143"/>
      <c r="D14" s="108"/>
      <c r="E14" s="107"/>
      <c r="F14" s="107"/>
      <c r="G14" s="107"/>
    </row>
    <row r="15" spans="2:7" s="87" customFormat="1" ht="15" customHeight="1">
      <c r="B15" s="93"/>
      <c r="C15" s="93"/>
      <c r="D15" s="109"/>
      <c r="E15" s="103"/>
      <c r="F15" s="103"/>
      <c r="G15" s="103"/>
    </row>
    <row r="16" spans="2:7" s="94" customFormat="1" ht="15" customHeight="1">
      <c r="B16" s="95" t="s">
        <v>137</v>
      </c>
      <c r="D16" s="110"/>
      <c r="E16" s="110"/>
      <c r="F16" s="111"/>
      <c r="G16" s="111"/>
    </row>
    <row r="17" spans="2:7" s="94" customFormat="1" ht="13.5">
      <c r="B17" s="96"/>
      <c r="C17" s="97"/>
      <c r="D17" s="112" t="s">
        <v>54</v>
      </c>
      <c r="E17" s="101" t="s">
        <v>135</v>
      </c>
      <c r="F17" s="112" t="s">
        <v>52</v>
      </c>
      <c r="G17" s="144" t="s">
        <v>55</v>
      </c>
    </row>
    <row r="18" spans="2:7" s="94" customFormat="1" ht="18" customHeight="1">
      <c r="B18" s="98"/>
      <c r="C18" s="99"/>
      <c r="D18" s="113" t="s">
        <v>56</v>
      </c>
      <c r="E18" s="114" t="s">
        <v>53</v>
      </c>
      <c r="F18" s="114" t="s">
        <v>57</v>
      </c>
      <c r="G18" s="145"/>
    </row>
    <row r="19" spans="2:7" s="94" customFormat="1" ht="18" customHeight="1">
      <c r="B19" s="152" t="s">
        <v>58</v>
      </c>
      <c r="C19" s="153"/>
      <c r="D19" s="115"/>
      <c r="E19" s="115"/>
      <c r="F19" s="115"/>
      <c r="G19" s="115"/>
    </row>
    <row r="20" spans="2:7" s="94" customFormat="1" ht="18" customHeight="1">
      <c r="B20" s="148" t="s">
        <v>59</v>
      </c>
      <c r="C20" s="149"/>
      <c r="D20" s="116"/>
      <c r="E20" s="115"/>
      <c r="F20" s="115"/>
      <c r="G20" s="115"/>
    </row>
    <row r="21" spans="2:7" s="87" customFormat="1" ht="18" customHeight="1">
      <c r="B21" s="142" t="s">
        <v>138</v>
      </c>
      <c r="C21" s="143"/>
      <c r="D21" s="108"/>
      <c r="E21" s="107"/>
      <c r="F21" s="107"/>
      <c r="G21" s="107"/>
    </row>
    <row r="22" spans="2:7" s="87" customFormat="1" ht="18" customHeight="1">
      <c r="B22" s="142" t="s">
        <v>141</v>
      </c>
      <c r="C22" s="143"/>
      <c r="D22" s="108"/>
      <c r="E22" s="107"/>
      <c r="F22" s="107"/>
      <c r="G22" s="107"/>
    </row>
    <row r="23" spans="2:7" s="87" customFormat="1" ht="18" customHeight="1">
      <c r="B23" s="142" t="s">
        <v>139</v>
      </c>
      <c r="C23" s="143"/>
      <c r="D23" s="108"/>
      <c r="E23" s="107"/>
      <c r="F23" s="107"/>
      <c r="G23" s="107"/>
    </row>
    <row r="24" spans="2:7" s="87" customFormat="1" ht="18" customHeight="1">
      <c r="B24" s="142" t="s">
        <v>140</v>
      </c>
      <c r="C24" s="143"/>
      <c r="D24" s="108"/>
      <c r="E24" s="107"/>
      <c r="F24" s="107"/>
      <c r="G24" s="107"/>
    </row>
    <row r="25" spans="2:9" ht="15" customHeight="1">
      <c r="B25" s="43"/>
      <c r="C25" s="43"/>
      <c r="D25" s="117"/>
      <c r="E25" s="118"/>
      <c r="F25" s="118"/>
      <c r="G25" s="118"/>
      <c r="H25" s="26"/>
      <c r="I25" s="26"/>
    </row>
    <row r="26" spans="2:9" ht="15" customHeight="1">
      <c r="B26" s="44" t="s">
        <v>69</v>
      </c>
      <c r="D26" s="119"/>
      <c r="E26" s="119"/>
      <c r="F26" s="118"/>
      <c r="G26" s="118"/>
      <c r="H26" s="26"/>
      <c r="I26" s="26"/>
    </row>
    <row r="27" spans="2:9" ht="15" customHeight="1">
      <c r="B27" s="122" t="s">
        <v>142</v>
      </c>
      <c r="D27" s="119"/>
      <c r="E27" s="119"/>
      <c r="F27" s="118"/>
      <c r="G27" s="118"/>
      <c r="H27" s="26"/>
      <c r="I27" s="26"/>
    </row>
    <row r="28" spans="2:7" s="94" customFormat="1" ht="13.5">
      <c r="B28" s="96"/>
      <c r="C28" s="97"/>
      <c r="D28" s="112" t="s">
        <v>54</v>
      </c>
      <c r="E28" s="101" t="s">
        <v>135</v>
      </c>
      <c r="F28" s="112" t="s">
        <v>52</v>
      </c>
      <c r="G28" s="144" t="s">
        <v>55</v>
      </c>
    </row>
    <row r="29" spans="2:7" s="94" customFormat="1" ht="13.5">
      <c r="B29" s="98"/>
      <c r="C29" s="99"/>
      <c r="D29" s="113" t="s">
        <v>56</v>
      </c>
      <c r="E29" s="114" t="s">
        <v>53</v>
      </c>
      <c r="F29" s="114" t="s">
        <v>57</v>
      </c>
      <c r="G29" s="145"/>
    </row>
    <row r="30" spans="2:7" s="94" customFormat="1" ht="18" customHeight="1">
      <c r="B30" s="152" t="s">
        <v>143</v>
      </c>
      <c r="C30" s="153"/>
      <c r="D30" s="115"/>
      <c r="E30" s="115"/>
      <c r="F30" s="115"/>
      <c r="G30" s="115"/>
    </row>
    <row r="31" spans="2:7" s="94" customFormat="1" ht="18" customHeight="1">
      <c r="B31" s="152" t="s">
        <v>144</v>
      </c>
      <c r="C31" s="153"/>
      <c r="D31" s="115"/>
      <c r="E31" s="115"/>
      <c r="F31" s="115"/>
      <c r="G31" s="115"/>
    </row>
    <row r="32" spans="2:7" s="94" customFormat="1" ht="18" customHeight="1">
      <c r="B32" s="146" t="s">
        <v>136</v>
      </c>
      <c r="C32" s="147"/>
      <c r="D32" s="115"/>
      <c r="E32" s="115"/>
      <c r="F32" s="115"/>
      <c r="G32" s="115"/>
    </row>
    <row r="33" spans="2:7" s="94" customFormat="1" ht="18" customHeight="1">
      <c r="B33" s="156" t="s">
        <v>67</v>
      </c>
      <c r="C33" s="149"/>
      <c r="D33" s="120"/>
      <c r="E33" s="115"/>
      <c r="F33" s="115"/>
      <c r="G33" s="115"/>
    </row>
    <row r="34" spans="2:9" ht="15" customHeight="1">
      <c r="B34" s="43"/>
      <c r="C34" s="43"/>
      <c r="D34" s="117"/>
      <c r="E34" s="118"/>
      <c r="F34" s="118"/>
      <c r="G34" s="118"/>
      <c r="H34" s="26"/>
      <c r="I34" s="26"/>
    </row>
    <row r="35" spans="2:9" ht="15" customHeight="1">
      <c r="B35" s="44" t="s">
        <v>68</v>
      </c>
      <c r="D35" s="119"/>
      <c r="E35" s="119"/>
      <c r="F35" s="118"/>
      <c r="G35" s="118"/>
      <c r="H35" s="26"/>
      <c r="I35" s="26"/>
    </row>
    <row r="36" spans="2:9" ht="15" customHeight="1">
      <c r="B36" s="122" t="s">
        <v>142</v>
      </c>
      <c r="D36" s="119"/>
      <c r="E36" s="119"/>
      <c r="F36" s="118"/>
      <c r="G36" s="118"/>
      <c r="H36" s="26"/>
      <c r="I36" s="26"/>
    </row>
    <row r="37" spans="2:7" s="94" customFormat="1" ht="13.5">
      <c r="B37" s="96"/>
      <c r="C37" s="97"/>
      <c r="D37" s="112" t="s">
        <v>54</v>
      </c>
      <c r="E37" s="101" t="s">
        <v>135</v>
      </c>
      <c r="F37" s="112" t="s">
        <v>52</v>
      </c>
      <c r="G37" s="144" t="s">
        <v>55</v>
      </c>
    </row>
    <row r="38" spans="2:7" s="94" customFormat="1" ht="13.5">
      <c r="B38" s="98"/>
      <c r="C38" s="99"/>
      <c r="D38" s="113" t="s">
        <v>56</v>
      </c>
      <c r="E38" s="114" t="s">
        <v>53</v>
      </c>
      <c r="F38" s="114" t="s">
        <v>57</v>
      </c>
      <c r="G38" s="145"/>
    </row>
    <row r="39" spans="2:7" s="94" customFormat="1" ht="18" customHeight="1">
      <c r="B39" s="152" t="s">
        <v>65</v>
      </c>
      <c r="C39" s="153"/>
      <c r="D39" s="115"/>
      <c r="E39" s="115"/>
      <c r="F39" s="115"/>
      <c r="G39" s="115"/>
    </row>
    <row r="40" spans="2:7" s="94" customFormat="1" ht="18" customHeight="1">
      <c r="B40" s="152" t="s">
        <v>66</v>
      </c>
      <c r="C40" s="153"/>
      <c r="D40" s="115"/>
      <c r="E40" s="115"/>
      <c r="F40" s="115"/>
      <c r="G40" s="115"/>
    </row>
    <row r="41" spans="2:7" s="94" customFormat="1" ht="18" customHeight="1">
      <c r="B41" s="146" t="s">
        <v>136</v>
      </c>
      <c r="C41" s="147"/>
      <c r="D41" s="115"/>
      <c r="E41" s="115"/>
      <c r="F41" s="115"/>
      <c r="G41" s="115"/>
    </row>
    <row r="42" spans="2:7" s="94" customFormat="1" ht="18" customHeight="1">
      <c r="B42" s="156" t="s">
        <v>67</v>
      </c>
      <c r="C42" s="149"/>
      <c r="D42" s="116"/>
      <c r="E42" s="115"/>
      <c r="F42" s="115"/>
      <c r="G42" s="115"/>
    </row>
  </sheetData>
  <sheetProtection/>
  <mergeCells count="28">
    <mergeCell ref="B41:C41"/>
    <mergeCell ref="B42:C42"/>
    <mergeCell ref="G28:G29"/>
    <mergeCell ref="B31:C31"/>
    <mergeCell ref="B32:C32"/>
    <mergeCell ref="B33:C33"/>
    <mergeCell ref="G37:G38"/>
    <mergeCell ref="B40:C40"/>
    <mergeCell ref="B39:C39"/>
    <mergeCell ref="G3:G4"/>
    <mergeCell ref="B6:C6"/>
    <mergeCell ref="B12:C12"/>
    <mergeCell ref="B13:C13"/>
    <mergeCell ref="B30:C30"/>
    <mergeCell ref="B10:C10"/>
    <mergeCell ref="B11:C11"/>
    <mergeCell ref="B19:C19"/>
    <mergeCell ref="B20:C20"/>
    <mergeCell ref="B14:C14"/>
    <mergeCell ref="B24:C24"/>
    <mergeCell ref="G17:G18"/>
    <mergeCell ref="B5:C5"/>
    <mergeCell ref="B7:C7"/>
    <mergeCell ref="B8:C8"/>
    <mergeCell ref="B9:C9"/>
    <mergeCell ref="B22:C22"/>
    <mergeCell ref="B21:C21"/>
    <mergeCell ref="B23:C23"/>
  </mergeCells>
  <printOptions/>
  <pageMargins left="0.5511811023622047" right="0.4724409448818898" top="0.5511811023622047" bottom="0.8267716535433072" header="0.5118110236220472" footer="0.5118110236220472"/>
  <pageSetup horizontalDpi="600" verticalDpi="600" orientation="landscape" paperSize="9" scale="73" r:id="rId1"/>
  <headerFooter alignWithMargins="0">
    <oddFooter>&amp;C相談支援-4</oddFooter>
  </headerFooter>
</worksheet>
</file>

<file path=xl/worksheets/sheet6.xml><?xml version="1.0" encoding="utf-8"?>
<worksheet xmlns="http://schemas.openxmlformats.org/spreadsheetml/2006/main" xmlns:r="http://schemas.openxmlformats.org/officeDocument/2006/relationships">
  <dimension ref="A1:K16"/>
  <sheetViews>
    <sheetView tabSelected="1" view="pageBreakPreview" zoomScale="85" zoomScaleSheetLayoutView="85" zoomScalePageLayoutView="0" workbookViewId="0" topLeftCell="A1">
      <selection activeCell="I12" sqref="I12"/>
    </sheetView>
  </sheetViews>
  <sheetFormatPr defaultColWidth="9.00390625" defaultRowHeight="13.5"/>
  <cols>
    <col min="1" max="1" width="3.125" style="22" customWidth="1"/>
    <col min="2" max="2" width="19.00390625" style="22" customWidth="1"/>
    <col min="3" max="5" width="11.625" style="22" customWidth="1"/>
    <col min="6" max="6" width="10.625" style="22" customWidth="1"/>
    <col min="7" max="7" width="11.625" style="22" customWidth="1"/>
    <col min="8" max="11" width="13.625" style="22" customWidth="1"/>
    <col min="12" max="16384" width="9.00390625" style="22" customWidth="1"/>
  </cols>
  <sheetData>
    <row r="1" spans="1:10" ht="19.5" customHeight="1">
      <c r="A1" s="1" t="s">
        <v>131</v>
      </c>
      <c r="B1" s="38"/>
      <c r="C1" s="38"/>
      <c r="D1" s="38"/>
      <c r="E1" s="26"/>
      <c r="F1" s="26"/>
      <c r="G1" s="26"/>
      <c r="H1" s="26"/>
      <c r="I1" s="26"/>
      <c r="J1" s="26"/>
    </row>
    <row r="2" spans="2:10" ht="19.5" customHeight="1">
      <c r="B2" s="39" t="s">
        <v>3</v>
      </c>
      <c r="C2" s="39"/>
      <c r="D2" s="39"/>
      <c r="G2" s="26"/>
      <c r="H2" s="26"/>
      <c r="I2" s="26"/>
      <c r="J2" s="26"/>
    </row>
    <row r="3" spans="2:11" ht="19.5" customHeight="1">
      <c r="B3" s="23" t="s">
        <v>0</v>
      </c>
      <c r="C3" s="157" t="s">
        <v>51</v>
      </c>
      <c r="D3" s="158"/>
      <c r="E3" s="158"/>
      <c r="F3" s="158"/>
      <c r="G3" s="159"/>
      <c r="H3" s="161" t="s">
        <v>6</v>
      </c>
      <c r="I3" s="161"/>
      <c r="J3" s="161"/>
      <c r="K3" s="161"/>
    </row>
    <row r="4" spans="2:11" ht="40.5" customHeight="1">
      <c r="B4" s="23" t="s">
        <v>1</v>
      </c>
      <c r="C4" s="157"/>
      <c r="D4" s="158"/>
      <c r="E4" s="158"/>
      <c r="F4" s="158"/>
      <c r="G4" s="159"/>
      <c r="H4" s="160"/>
      <c r="I4" s="160"/>
      <c r="J4" s="160"/>
      <c r="K4" s="160"/>
    </row>
    <row r="5" spans="2:11" ht="40.5" customHeight="1">
      <c r="B5" s="23" t="s">
        <v>1</v>
      </c>
      <c r="C5" s="157"/>
      <c r="D5" s="158"/>
      <c r="E5" s="158"/>
      <c r="F5" s="158"/>
      <c r="G5" s="159"/>
      <c r="H5" s="160"/>
      <c r="I5" s="160"/>
      <c r="J5" s="160"/>
      <c r="K5" s="160"/>
    </row>
    <row r="6" spans="2:11" ht="40.5" customHeight="1">
      <c r="B6" s="23" t="s">
        <v>1</v>
      </c>
      <c r="C6" s="157"/>
      <c r="D6" s="158"/>
      <c r="E6" s="158"/>
      <c r="F6" s="158"/>
      <c r="G6" s="159"/>
      <c r="H6" s="160"/>
      <c r="I6" s="160"/>
      <c r="J6" s="160"/>
      <c r="K6" s="160"/>
    </row>
    <row r="7" spans="2:11" ht="40.5" customHeight="1">
      <c r="B7" s="23" t="s">
        <v>1</v>
      </c>
      <c r="C7" s="157"/>
      <c r="D7" s="158"/>
      <c r="E7" s="158"/>
      <c r="F7" s="158"/>
      <c r="G7" s="159"/>
      <c r="H7" s="160"/>
      <c r="I7" s="160"/>
      <c r="J7" s="160"/>
      <c r="K7" s="160"/>
    </row>
    <row r="8" spans="2:10" ht="15.75" customHeight="1">
      <c r="B8" s="38"/>
      <c r="C8" s="38"/>
      <c r="D8" s="38"/>
      <c r="E8" s="26"/>
      <c r="F8" s="26"/>
      <c r="G8" s="26"/>
      <c r="H8" s="26"/>
      <c r="I8" s="26"/>
      <c r="J8" s="26"/>
    </row>
    <row r="9" spans="2:10" ht="19.5" customHeight="1">
      <c r="B9" s="39" t="s">
        <v>4</v>
      </c>
      <c r="C9" s="39"/>
      <c r="D9" s="39"/>
      <c r="E9" s="26"/>
      <c r="F9" s="26"/>
      <c r="G9" s="26"/>
      <c r="H9" s="26"/>
      <c r="I9" s="26"/>
      <c r="J9" s="26"/>
    </row>
    <row r="10" spans="2:11" ht="19.5" customHeight="1">
      <c r="B10" s="23" t="s">
        <v>2</v>
      </c>
      <c r="C10" s="157" t="s">
        <v>50</v>
      </c>
      <c r="D10" s="158"/>
      <c r="E10" s="158"/>
      <c r="F10" s="158"/>
      <c r="G10" s="159"/>
      <c r="H10" s="161" t="s">
        <v>5</v>
      </c>
      <c r="I10" s="161"/>
      <c r="J10" s="161"/>
      <c r="K10" s="161"/>
    </row>
    <row r="11" spans="2:11" ht="40.5" customHeight="1">
      <c r="B11" s="23" t="s">
        <v>1</v>
      </c>
      <c r="C11" s="157"/>
      <c r="D11" s="158"/>
      <c r="E11" s="158"/>
      <c r="F11" s="158"/>
      <c r="G11" s="159"/>
      <c r="H11" s="160"/>
      <c r="I11" s="160"/>
      <c r="J11" s="160"/>
      <c r="K11" s="160"/>
    </row>
    <row r="12" spans="2:11" ht="40.5" customHeight="1">
      <c r="B12" s="23" t="s">
        <v>1</v>
      </c>
      <c r="C12" s="157"/>
      <c r="D12" s="158"/>
      <c r="E12" s="158"/>
      <c r="F12" s="158"/>
      <c r="G12" s="159"/>
      <c r="H12" s="160"/>
      <c r="I12" s="160"/>
      <c r="J12" s="160"/>
      <c r="K12" s="160"/>
    </row>
    <row r="13" spans="2:11" ht="40.5" customHeight="1">
      <c r="B13" s="23" t="s">
        <v>1</v>
      </c>
      <c r="C13" s="157"/>
      <c r="D13" s="158"/>
      <c r="E13" s="158"/>
      <c r="F13" s="158"/>
      <c r="G13" s="159"/>
      <c r="H13" s="160"/>
      <c r="I13" s="160"/>
      <c r="J13" s="160"/>
      <c r="K13" s="160"/>
    </row>
    <row r="14" spans="2:11" ht="40.5" customHeight="1">
      <c r="B14" s="23" t="s">
        <v>1</v>
      </c>
      <c r="C14" s="157"/>
      <c r="D14" s="158"/>
      <c r="E14" s="158"/>
      <c r="F14" s="158"/>
      <c r="G14" s="159"/>
      <c r="H14" s="160"/>
      <c r="I14" s="160"/>
      <c r="J14" s="160"/>
      <c r="K14" s="160"/>
    </row>
    <row r="15" spans="2:11" ht="25.5" customHeight="1">
      <c r="B15" s="38"/>
      <c r="C15" s="38"/>
      <c r="D15" s="38"/>
      <c r="E15" s="42"/>
      <c r="F15" s="42"/>
      <c r="G15" s="42"/>
      <c r="H15" s="42"/>
      <c r="I15" s="42"/>
      <c r="J15" s="42"/>
      <c r="K15" s="42"/>
    </row>
    <row r="16" ht="13.5">
      <c r="H16" s="21"/>
    </row>
  </sheetData>
  <sheetProtection/>
  <mergeCells count="20">
    <mergeCell ref="C5:G5"/>
    <mergeCell ref="H5:K5"/>
    <mergeCell ref="C10:G10"/>
    <mergeCell ref="H10:K10"/>
    <mergeCell ref="C11:G11"/>
    <mergeCell ref="H11:K11"/>
    <mergeCell ref="C6:G6"/>
    <mergeCell ref="H6:K6"/>
    <mergeCell ref="C7:G7"/>
    <mergeCell ref="H7:K7"/>
    <mergeCell ref="C13:G13"/>
    <mergeCell ref="H13:K13"/>
    <mergeCell ref="C14:G14"/>
    <mergeCell ref="H14:K14"/>
    <mergeCell ref="C3:G3"/>
    <mergeCell ref="H3:K3"/>
    <mergeCell ref="C4:G4"/>
    <mergeCell ref="H4:K4"/>
    <mergeCell ref="C12:G12"/>
    <mergeCell ref="H12:K12"/>
  </mergeCells>
  <printOptions/>
  <pageMargins left="0.7086614173228347" right="0.7086614173228347" top="0.5511811023622047" bottom="0.8267716535433072" header="0.31496062992125984" footer="0.31496062992125984"/>
  <pageSetup fitToHeight="0" horizontalDpi="600" verticalDpi="600" orientation="landscape" paperSize="9" r:id="rId1"/>
  <headerFooter>
    <oddFooter>&amp;C相談支援-5</oddFooter>
  </headerFooter>
</worksheet>
</file>

<file path=xl/worksheets/sheet7.xml><?xml version="1.0" encoding="utf-8"?>
<worksheet xmlns="http://schemas.openxmlformats.org/spreadsheetml/2006/main" xmlns:r="http://schemas.openxmlformats.org/officeDocument/2006/relationships">
  <dimension ref="A1:O25"/>
  <sheetViews>
    <sheetView tabSelected="1" view="pageBreakPreview" zoomScale="85" zoomScaleSheetLayoutView="85" zoomScalePageLayoutView="0" workbookViewId="0" topLeftCell="A1">
      <selection activeCell="I12" sqref="I12"/>
    </sheetView>
  </sheetViews>
  <sheetFormatPr defaultColWidth="9.00390625" defaultRowHeight="13.5"/>
  <cols>
    <col min="1" max="1" width="3.125" style="22" customWidth="1"/>
    <col min="2" max="2" width="4.125" style="22" customWidth="1"/>
    <col min="3" max="3" width="12.75390625" style="22" customWidth="1"/>
    <col min="4" max="4" width="7.375" style="22" customWidth="1"/>
    <col min="5" max="5" width="6.50390625" style="22" customWidth="1"/>
    <col min="6" max="6" width="9.00390625" style="22" customWidth="1"/>
    <col min="7" max="7" width="14.25390625" style="22" customWidth="1"/>
    <col min="8" max="8" width="13.50390625" style="22" customWidth="1"/>
    <col min="9" max="11" width="10.75390625" style="22" customWidth="1"/>
    <col min="12" max="12" width="13.125" style="22" customWidth="1"/>
    <col min="13" max="13" width="11.125" style="22" customWidth="1"/>
    <col min="14" max="15" width="8.375" style="22" customWidth="1"/>
    <col min="16" max="16384" width="9.00390625" style="22" customWidth="1"/>
  </cols>
  <sheetData>
    <row r="1" spans="1:11" ht="19.5" customHeight="1">
      <c r="A1" s="80" t="s">
        <v>134</v>
      </c>
      <c r="B1" s="1"/>
      <c r="C1" s="38"/>
      <c r="D1" s="26"/>
      <c r="E1" s="26"/>
      <c r="F1" s="26"/>
      <c r="G1" s="26"/>
      <c r="H1" s="26"/>
      <c r="I1" s="26"/>
      <c r="J1" s="26"/>
      <c r="K1" s="26"/>
    </row>
    <row r="2" spans="1:11" ht="19.5" customHeight="1">
      <c r="A2" s="80" t="s">
        <v>127</v>
      </c>
      <c r="B2" s="1"/>
      <c r="C2" s="38"/>
      <c r="D2" s="26"/>
      <c r="E2" s="26"/>
      <c r="F2" s="26"/>
      <c r="G2" s="26"/>
      <c r="H2" s="26"/>
      <c r="I2" s="26"/>
      <c r="J2" s="26"/>
      <c r="K2" s="26"/>
    </row>
    <row r="3" spans="2:15" ht="27" customHeight="1">
      <c r="B3" s="166" t="s">
        <v>105</v>
      </c>
      <c r="C3" s="168" t="s">
        <v>104</v>
      </c>
      <c r="D3" s="162" t="s">
        <v>106</v>
      </c>
      <c r="E3" s="162" t="s">
        <v>116</v>
      </c>
      <c r="F3" s="162" t="s">
        <v>107</v>
      </c>
      <c r="G3" s="162" t="s">
        <v>118</v>
      </c>
      <c r="H3" s="162" t="s">
        <v>117</v>
      </c>
      <c r="I3" s="165" t="s">
        <v>108</v>
      </c>
      <c r="J3" s="165"/>
      <c r="K3" s="165"/>
      <c r="L3" s="165" t="s">
        <v>112</v>
      </c>
      <c r="M3" s="165" t="s">
        <v>119</v>
      </c>
      <c r="N3" s="165" t="s">
        <v>113</v>
      </c>
      <c r="O3" s="165"/>
    </row>
    <row r="4" spans="2:15" ht="34.5" customHeight="1">
      <c r="B4" s="167"/>
      <c r="C4" s="163"/>
      <c r="D4" s="163"/>
      <c r="E4" s="164"/>
      <c r="F4" s="164"/>
      <c r="G4" s="164"/>
      <c r="H4" s="164"/>
      <c r="I4" s="81" t="s">
        <v>109</v>
      </c>
      <c r="J4" s="81" t="s">
        <v>110</v>
      </c>
      <c r="K4" s="81" t="s">
        <v>111</v>
      </c>
      <c r="L4" s="165"/>
      <c r="M4" s="165"/>
      <c r="N4" s="81" t="s">
        <v>114</v>
      </c>
      <c r="O4" s="82" t="s">
        <v>115</v>
      </c>
    </row>
    <row r="5" spans="2:15" ht="22.5" customHeight="1">
      <c r="B5" s="76"/>
      <c r="C5" s="76"/>
      <c r="D5" s="76"/>
      <c r="E5" s="76"/>
      <c r="F5" s="76"/>
      <c r="G5" s="76"/>
      <c r="H5" s="76"/>
      <c r="I5" s="79"/>
      <c r="J5" s="79"/>
      <c r="K5" s="79"/>
      <c r="L5" s="79"/>
      <c r="M5" s="79"/>
      <c r="N5" s="79"/>
      <c r="O5" s="79"/>
    </row>
    <row r="6" spans="2:15" ht="22.5" customHeight="1">
      <c r="B6" s="77"/>
      <c r="C6" s="77"/>
      <c r="D6" s="77"/>
      <c r="E6" s="77"/>
      <c r="F6" s="77"/>
      <c r="G6" s="77"/>
      <c r="H6" s="77"/>
      <c r="I6" s="77"/>
      <c r="J6" s="77"/>
      <c r="K6" s="77"/>
      <c r="L6" s="77"/>
      <c r="M6" s="77"/>
      <c r="N6" s="77"/>
      <c r="O6" s="77"/>
    </row>
    <row r="7" spans="2:15" ht="22.5" customHeight="1">
      <c r="B7" s="77"/>
      <c r="C7" s="77"/>
      <c r="D7" s="77"/>
      <c r="E7" s="77"/>
      <c r="F7" s="77"/>
      <c r="G7" s="77"/>
      <c r="H7" s="77"/>
      <c r="I7" s="77"/>
      <c r="J7" s="77"/>
      <c r="K7" s="77"/>
      <c r="L7" s="77"/>
      <c r="M7" s="77"/>
      <c r="N7" s="77"/>
      <c r="O7" s="77"/>
    </row>
    <row r="8" spans="2:15" ht="22.5" customHeight="1">
      <c r="B8" s="77"/>
      <c r="C8" s="77"/>
      <c r="D8" s="77"/>
      <c r="E8" s="77"/>
      <c r="F8" s="77"/>
      <c r="G8" s="77"/>
      <c r="H8" s="77"/>
      <c r="I8" s="77"/>
      <c r="J8" s="77"/>
      <c r="K8" s="77"/>
      <c r="L8" s="77"/>
      <c r="M8" s="77"/>
      <c r="N8" s="77"/>
      <c r="O8" s="77"/>
    </row>
    <row r="9" spans="2:15" ht="22.5" customHeight="1">
      <c r="B9" s="77"/>
      <c r="C9" s="77"/>
      <c r="D9" s="77"/>
      <c r="E9" s="77"/>
      <c r="F9" s="77"/>
      <c r="G9" s="77"/>
      <c r="H9" s="77"/>
      <c r="I9" s="77"/>
      <c r="J9" s="77"/>
      <c r="K9" s="77"/>
      <c r="L9" s="77"/>
      <c r="M9" s="77"/>
      <c r="N9" s="77"/>
      <c r="O9" s="77"/>
    </row>
    <row r="10" spans="2:15" ht="22.5" customHeight="1">
      <c r="B10" s="77"/>
      <c r="C10" s="77"/>
      <c r="D10" s="77"/>
      <c r="E10" s="77"/>
      <c r="F10" s="77"/>
      <c r="G10" s="77"/>
      <c r="H10" s="77"/>
      <c r="I10" s="77"/>
      <c r="J10" s="77"/>
      <c r="K10" s="77"/>
      <c r="L10" s="77"/>
      <c r="M10" s="77"/>
      <c r="N10" s="77"/>
      <c r="O10" s="77"/>
    </row>
    <row r="11" spans="2:15" ht="22.5" customHeight="1">
      <c r="B11" s="77"/>
      <c r="C11" s="77"/>
      <c r="D11" s="77"/>
      <c r="E11" s="77"/>
      <c r="F11" s="77"/>
      <c r="G11" s="77"/>
      <c r="H11" s="77"/>
      <c r="I11" s="77"/>
      <c r="J11" s="77"/>
      <c r="K11" s="77"/>
      <c r="L11" s="77"/>
      <c r="M11" s="77"/>
      <c r="N11" s="77"/>
      <c r="O11" s="77"/>
    </row>
    <row r="12" spans="2:15" ht="22.5" customHeight="1">
      <c r="B12" s="77"/>
      <c r="C12" s="77"/>
      <c r="D12" s="77"/>
      <c r="E12" s="77"/>
      <c r="F12" s="77"/>
      <c r="G12" s="77"/>
      <c r="H12" s="77"/>
      <c r="I12" s="77"/>
      <c r="J12" s="77"/>
      <c r="K12" s="77"/>
      <c r="L12" s="77"/>
      <c r="M12" s="77"/>
      <c r="N12" s="77"/>
      <c r="O12" s="77"/>
    </row>
    <row r="13" spans="2:15" ht="22.5" customHeight="1">
      <c r="B13" s="77"/>
      <c r="C13" s="77"/>
      <c r="D13" s="77"/>
      <c r="E13" s="77"/>
      <c r="F13" s="77"/>
      <c r="G13" s="77"/>
      <c r="H13" s="77"/>
      <c r="I13" s="77"/>
      <c r="J13" s="77"/>
      <c r="K13" s="77"/>
      <c r="L13" s="77"/>
      <c r="M13" s="77"/>
      <c r="N13" s="77"/>
      <c r="O13" s="77"/>
    </row>
    <row r="14" spans="2:15" ht="22.5" customHeight="1">
      <c r="B14" s="77"/>
      <c r="C14" s="77"/>
      <c r="D14" s="77"/>
      <c r="E14" s="77"/>
      <c r="F14" s="77"/>
      <c r="G14" s="77"/>
      <c r="H14" s="77"/>
      <c r="I14" s="77"/>
      <c r="J14" s="77"/>
      <c r="K14" s="77"/>
      <c r="L14" s="77"/>
      <c r="M14" s="77"/>
      <c r="N14" s="77"/>
      <c r="O14" s="77"/>
    </row>
    <row r="15" spans="2:15" ht="22.5" customHeight="1">
      <c r="B15" s="77"/>
      <c r="C15" s="77"/>
      <c r="D15" s="77"/>
      <c r="E15" s="77"/>
      <c r="F15" s="77"/>
      <c r="G15" s="77"/>
      <c r="H15" s="77"/>
      <c r="I15" s="77"/>
      <c r="J15" s="77"/>
      <c r="K15" s="77"/>
      <c r="L15" s="77"/>
      <c r="M15" s="77"/>
      <c r="N15" s="77"/>
      <c r="O15" s="77"/>
    </row>
    <row r="16" spans="2:15" ht="22.5" customHeight="1">
      <c r="B16" s="77"/>
      <c r="C16" s="77"/>
      <c r="D16" s="77"/>
      <c r="E16" s="77"/>
      <c r="F16" s="77"/>
      <c r="G16" s="77"/>
      <c r="H16" s="77"/>
      <c r="I16" s="77"/>
      <c r="J16" s="77"/>
      <c r="K16" s="77"/>
      <c r="L16" s="77"/>
      <c r="M16" s="77"/>
      <c r="N16" s="77"/>
      <c r="O16" s="77"/>
    </row>
    <row r="17" spans="2:15" ht="22.5" customHeight="1">
      <c r="B17" s="77"/>
      <c r="C17" s="77"/>
      <c r="D17" s="77"/>
      <c r="E17" s="77"/>
      <c r="F17" s="77"/>
      <c r="G17" s="77"/>
      <c r="H17" s="77"/>
      <c r="I17" s="77"/>
      <c r="J17" s="77"/>
      <c r="K17" s="77"/>
      <c r="L17" s="77"/>
      <c r="M17" s="77"/>
      <c r="N17" s="77"/>
      <c r="O17" s="77"/>
    </row>
    <row r="18" spans="2:15" ht="22.5" customHeight="1">
      <c r="B18" s="78"/>
      <c r="C18" s="78"/>
      <c r="D18" s="78"/>
      <c r="E18" s="78"/>
      <c r="F18" s="78"/>
      <c r="G18" s="78"/>
      <c r="H18" s="78"/>
      <c r="I18" s="78"/>
      <c r="J18" s="78"/>
      <c r="K18" s="78"/>
      <c r="L18" s="78"/>
      <c r="M18" s="78"/>
      <c r="N18" s="78"/>
      <c r="O18" s="78"/>
    </row>
    <row r="19" spans="2:14" ht="15" customHeight="1">
      <c r="B19" s="22" t="s">
        <v>88</v>
      </c>
      <c r="C19" s="39" t="s">
        <v>120</v>
      </c>
      <c r="D19" s="42"/>
      <c r="E19" s="42"/>
      <c r="F19" s="42"/>
      <c r="G19" s="42"/>
      <c r="H19" s="42"/>
      <c r="I19" s="42"/>
      <c r="J19" s="42"/>
      <c r="K19" s="42"/>
      <c r="L19" s="42"/>
      <c r="M19" s="42"/>
      <c r="N19" s="42"/>
    </row>
    <row r="20" spans="3:9" ht="15" customHeight="1">
      <c r="C20" s="83" t="s">
        <v>121</v>
      </c>
      <c r="I20" s="21"/>
    </row>
    <row r="21" ht="15" customHeight="1">
      <c r="C21" s="39" t="s">
        <v>122</v>
      </c>
    </row>
    <row r="22" ht="15" customHeight="1">
      <c r="C22" s="39" t="s">
        <v>123</v>
      </c>
    </row>
    <row r="23" ht="15" customHeight="1">
      <c r="C23" s="39" t="s">
        <v>124</v>
      </c>
    </row>
    <row r="24" ht="15" customHeight="1">
      <c r="C24" s="39" t="s">
        <v>125</v>
      </c>
    </row>
    <row r="25" ht="15" customHeight="1">
      <c r="C25" s="39" t="s">
        <v>126</v>
      </c>
    </row>
  </sheetData>
  <sheetProtection/>
  <mergeCells count="11">
    <mergeCell ref="B3:B4"/>
    <mergeCell ref="H3:H4"/>
    <mergeCell ref="G3:G4"/>
    <mergeCell ref="I3:K3"/>
    <mergeCell ref="C3:C4"/>
    <mergeCell ref="D3:D4"/>
    <mergeCell ref="E3:E4"/>
    <mergeCell ref="F3:F4"/>
    <mergeCell ref="L3:L4"/>
    <mergeCell ref="M3:M4"/>
    <mergeCell ref="N3:O3"/>
  </mergeCells>
  <printOptions/>
  <pageMargins left="0.31496062992125984" right="0.31496062992125984" top="0.5511811023622047" bottom="0.8267716535433072" header="0.31496062992125984" footer="0.31496062992125984"/>
  <pageSetup fitToHeight="0" horizontalDpi="600" verticalDpi="600" orientation="landscape" paperSize="9" r:id="rId1"/>
  <headerFooter>
    <oddFooter>&amp;C相談支援-6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2012-11-28T04:09:05Z</dcterms:created>
  <dcterms:modified xsi:type="dcterms:W3CDTF">2021-11-04T05:32:53Z</dcterms:modified>
  <cp:category/>
  <cp:version/>
  <cp:contentType/>
  <cp:contentStatus/>
</cp:coreProperties>
</file>