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05" windowWidth="19440" windowHeight="15585" tabRatio="637"/>
  </bookViews>
  <sheets>
    <sheet name="非機能要件一覧" sheetId="22" r:id="rId1"/>
    <sheet name="20191024_細かく分けて言い換える_右端にコメント追加" sheetId="16" state="hidden" r:id="rId2"/>
    <sheet name="20191024_細かく分けて言い換える" sheetId="15" state="hidden" r:id="rId3"/>
  </sheets>
  <calcPr calcId="162913"/>
</workbook>
</file>

<file path=xl/calcChain.xml><?xml version="1.0" encoding="utf-8"?>
<calcChain xmlns="http://schemas.openxmlformats.org/spreadsheetml/2006/main">
  <c r="A94" i="15" l="1"/>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9" i="22"/>
  <c r="A28" i="22"/>
  <c r="A27" i="22"/>
  <c r="A26" i="22"/>
  <c r="A25" i="22"/>
  <c r="A24" i="22"/>
  <c r="A23" i="22"/>
  <c r="A22" i="22"/>
  <c r="A20" i="22"/>
  <c r="A19" i="22"/>
  <c r="A18" i="22"/>
  <c r="A17" i="22"/>
  <c r="A16" i="22"/>
  <c r="A15" i="22"/>
  <c r="A14" i="22"/>
  <c r="A13" i="22"/>
  <c r="A12" i="22"/>
  <c r="A11" i="22"/>
  <c r="A10" i="22"/>
  <c r="A9" i="22"/>
  <c r="A8" i="22"/>
  <c r="A7" i="22"/>
  <c r="A6" i="22"/>
  <c r="A5" i="22"/>
  <c r="A4" i="22"/>
</calcChain>
</file>

<file path=xl/sharedStrings.xml><?xml version="1.0" encoding="utf-8"?>
<sst xmlns="http://schemas.openxmlformats.org/spreadsheetml/2006/main" count="752" uniqueCount="292">
  <si>
    <t>運用管理</t>
    <rPh sb="0" eb="2">
      <t>ウンヨウ</t>
    </rPh>
    <rPh sb="2" eb="4">
      <t>カンリ</t>
    </rPh>
    <phoneticPr fontId="2"/>
  </si>
  <si>
    <t>自治体マスタ</t>
    <rPh sb="0" eb="3">
      <t>ジチタイ</t>
    </rPh>
    <phoneticPr fontId="2"/>
  </si>
  <si>
    <t>印刷</t>
    <rPh sb="0" eb="2">
      <t>インサツ</t>
    </rPh>
    <phoneticPr fontId="2"/>
  </si>
  <si>
    <t>異動者一覧表</t>
    <rPh sb="0" eb="3">
      <t>イドウシャ</t>
    </rPh>
    <rPh sb="3" eb="5">
      <t>イチラン</t>
    </rPh>
    <rPh sb="5" eb="6">
      <t>ヒョウ</t>
    </rPh>
    <phoneticPr fontId="2"/>
  </si>
  <si>
    <t>連携ログ</t>
    <rPh sb="0" eb="2">
      <t>レンケイ</t>
    </rPh>
    <phoneticPr fontId="2"/>
  </si>
  <si>
    <t>小分類</t>
    <rPh sb="0" eb="3">
      <t>ショウブンルイ</t>
    </rPh>
    <phoneticPr fontId="2"/>
  </si>
  <si>
    <t>項番</t>
    <rPh sb="0" eb="1">
      <t>コウ</t>
    </rPh>
    <rPh sb="1" eb="2">
      <t>バン</t>
    </rPh>
    <phoneticPr fontId="2"/>
  </si>
  <si>
    <t>ログイン処理</t>
    <rPh sb="4" eb="6">
      <t>ショリ</t>
    </rPh>
    <phoneticPr fontId="2"/>
  </si>
  <si>
    <t>学校マスタ</t>
    <rPh sb="0" eb="2">
      <t>ガッコウ</t>
    </rPh>
    <phoneticPr fontId="2"/>
  </si>
  <si>
    <t>備考</t>
    <rPh sb="0" eb="2">
      <t>ビコウ</t>
    </rPh>
    <phoneticPr fontId="2"/>
  </si>
  <si>
    <t>大分類</t>
    <rPh sb="0" eb="3">
      <t>ダイブンルイ</t>
    </rPh>
    <phoneticPr fontId="2"/>
  </si>
  <si>
    <t>機能要件</t>
    <rPh sb="0" eb="2">
      <t>キノウ</t>
    </rPh>
    <rPh sb="2" eb="4">
      <t>ヨウケン</t>
    </rPh>
    <phoneticPr fontId="2"/>
  </si>
  <si>
    <t>住所マスタ</t>
    <rPh sb="0" eb="2">
      <t>ジュウショ</t>
    </rPh>
    <phoneticPr fontId="2"/>
  </si>
  <si>
    <t>金融機関マスタ</t>
    <rPh sb="0" eb="2">
      <t>キンユウ</t>
    </rPh>
    <rPh sb="2" eb="4">
      <t>キカン</t>
    </rPh>
    <phoneticPr fontId="2"/>
  </si>
  <si>
    <t>データ連携</t>
    <rPh sb="3" eb="5">
      <t>レンケイ</t>
    </rPh>
    <phoneticPr fontId="2"/>
  </si>
  <si>
    <t>就学援助システム連携</t>
    <rPh sb="0" eb="2">
      <t>シュウガク</t>
    </rPh>
    <rPh sb="2" eb="4">
      <t>エンジョ</t>
    </rPh>
    <rPh sb="8" eb="10">
      <t>レンケイ</t>
    </rPh>
    <phoneticPr fontId="2"/>
  </si>
  <si>
    <t>学齢簿情報取込</t>
    <rPh sb="0" eb="1">
      <t>ガク</t>
    </rPh>
    <rPh sb="1" eb="2">
      <t>レイ</t>
    </rPh>
    <rPh sb="2" eb="3">
      <t>ボ</t>
    </rPh>
    <rPh sb="3" eb="5">
      <t>ジョウホウ</t>
    </rPh>
    <rPh sb="5" eb="7">
      <t>トリコミ</t>
    </rPh>
    <phoneticPr fontId="2"/>
  </si>
  <si>
    <t>対象者情報</t>
    <rPh sb="0" eb="3">
      <t>タイショウシャ</t>
    </rPh>
    <rPh sb="3" eb="5">
      <t>ジョウホウ</t>
    </rPh>
    <phoneticPr fontId="2"/>
  </si>
  <si>
    <t>対象者情報変更履歴一覧</t>
    <rPh sb="0" eb="3">
      <t>タイショウシャ</t>
    </rPh>
    <rPh sb="3" eb="5">
      <t>ジョウホウ</t>
    </rPh>
    <rPh sb="5" eb="7">
      <t>ヘンコウ</t>
    </rPh>
    <rPh sb="7" eb="9">
      <t>リレキ</t>
    </rPh>
    <rPh sb="9" eb="11">
      <t>イチラン</t>
    </rPh>
    <phoneticPr fontId="2"/>
  </si>
  <si>
    <t>対象者情報の変更履歴を照会することができること。</t>
    <rPh sb="0" eb="3">
      <t>タイショウシャ</t>
    </rPh>
    <rPh sb="6" eb="8">
      <t>ヘンコウ</t>
    </rPh>
    <rPh sb="8" eb="10">
      <t>リレキ</t>
    </rPh>
    <rPh sb="11" eb="13">
      <t>ショウカイ</t>
    </rPh>
    <phoneticPr fontId="2"/>
  </si>
  <si>
    <t>対象者情報登録</t>
    <rPh sb="0" eb="3">
      <t>タイショウシャ</t>
    </rPh>
    <phoneticPr fontId="2"/>
  </si>
  <si>
    <t>対象者情報を新規登録することができること。</t>
    <rPh sb="0" eb="3">
      <t>タイショウシャ</t>
    </rPh>
    <rPh sb="3" eb="5">
      <t>ジョウホウ</t>
    </rPh>
    <phoneticPr fontId="2"/>
  </si>
  <si>
    <t>対象者情報変更</t>
    <rPh sb="0" eb="3">
      <t>タイショウシャ</t>
    </rPh>
    <rPh sb="3" eb="5">
      <t>ジョウホウ</t>
    </rPh>
    <rPh sb="5" eb="7">
      <t>ヘンコウ</t>
    </rPh>
    <phoneticPr fontId="2"/>
  </si>
  <si>
    <t>対象者情報(折衝記録）</t>
    <rPh sb="0" eb="3">
      <t>タイショウシャ</t>
    </rPh>
    <rPh sb="3" eb="5">
      <t>ジョウホウ</t>
    </rPh>
    <rPh sb="6" eb="8">
      <t>セッショウ</t>
    </rPh>
    <rPh sb="8" eb="10">
      <t>キロク</t>
    </rPh>
    <phoneticPr fontId="2"/>
  </si>
  <si>
    <t>対象者の異動情報を登録することができること。</t>
    <rPh sb="0" eb="3">
      <t>タイショウシャ</t>
    </rPh>
    <rPh sb="4" eb="6">
      <t>イドウ</t>
    </rPh>
    <rPh sb="6" eb="8">
      <t>ジョウホウ</t>
    </rPh>
    <rPh sb="9" eb="11">
      <t>トウロク</t>
    </rPh>
    <phoneticPr fontId="2"/>
  </si>
  <si>
    <t>対象者情報削除</t>
    <rPh sb="0" eb="2">
      <t>タイショウ</t>
    </rPh>
    <rPh sb="2" eb="3">
      <t>シャ</t>
    </rPh>
    <rPh sb="3" eb="5">
      <t>ジョウホウ</t>
    </rPh>
    <rPh sb="5" eb="7">
      <t>サクジョ</t>
    </rPh>
    <phoneticPr fontId="2"/>
  </si>
  <si>
    <t>一覧画面から選択された対象者の情報を削除することができること。</t>
    <rPh sb="11" eb="14">
      <t>タイショウシャ</t>
    </rPh>
    <phoneticPr fontId="2"/>
  </si>
  <si>
    <t>給食費管理</t>
    <rPh sb="0" eb="3">
      <t>キュウショクヒ</t>
    </rPh>
    <rPh sb="3" eb="5">
      <t>カンリ</t>
    </rPh>
    <phoneticPr fontId="2"/>
  </si>
  <si>
    <t>給食費入力</t>
    <rPh sb="0" eb="3">
      <t>キュウショクヒ</t>
    </rPh>
    <rPh sb="3" eb="5">
      <t>ニュウリョク</t>
    </rPh>
    <phoneticPr fontId="2"/>
  </si>
  <si>
    <t xml:space="preserve">学校・学年単位で給食費の年間調定額を作成することができること。
</t>
    <rPh sb="16" eb="17">
      <t>ガク</t>
    </rPh>
    <rPh sb="18" eb="20">
      <t>サクセイ</t>
    </rPh>
    <phoneticPr fontId="2"/>
  </si>
  <si>
    <t>調定変更</t>
    <rPh sb="0" eb="1">
      <t>シラベ</t>
    </rPh>
    <rPh sb="1" eb="2">
      <t>サダム</t>
    </rPh>
    <rPh sb="2" eb="4">
      <t>ヘンコウ</t>
    </rPh>
    <phoneticPr fontId="2"/>
  </si>
  <si>
    <t>アレルギー管理</t>
    <rPh sb="5" eb="7">
      <t>カンリ</t>
    </rPh>
    <phoneticPr fontId="2"/>
  </si>
  <si>
    <t>収納処理</t>
    <rPh sb="0" eb="2">
      <t>シュウノウ</t>
    </rPh>
    <rPh sb="2" eb="4">
      <t>ショリ</t>
    </rPh>
    <phoneticPr fontId="2"/>
  </si>
  <si>
    <t>口座振替データ作成</t>
    <rPh sb="0" eb="2">
      <t>コウザ</t>
    </rPh>
    <rPh sb="2" eb="4">
      <t>フリカエ</t>
    </rPh>
    <rPh sb="7" eb="9">
      <t>サクセイ</t>
    </rPh>
    <phoneticPr fontId="2"/>
  </si>
  <si>
    <t>口座振替結果データ取込</t>
    <rPh sb="0" eb="2">
      <t>コウザ</t>
    </rPh>
    <rPh sb="2" eb="4">
      <t>フリカエ</t>
    </rPh>
    <rPh sb="4" eb="6">
      <t>ケッカ</t>
    </rPh>
    <rPh sb="9" eb="11">
      <t>トリコミ</t>
    </rPh>
    <phoneticPr fontId="2"/>
  </si>
  <si>
    <t>入金データ取込</t>
    <rPh sb="0" eb="2">
      <t>ニュウキン</t>
    </rPh>
    <rPh sb="5" eb="7">
      <t>トリコミ</t>
    </rPh>
    <phoneticPr fontId="2"/>
  </si>
  <si>
    <t>会計課等から出力された納付書による入金データを取込、収納情報へ消込みをすることができること。</t>
    <rPh sb="0" eb="2">
      <t>カイケイ</t>
    </rPh>
    <rPh sb="2" eb="3">
      <t>カ</t>
    </rPh>
    <rPh sb="3" eb="4">
      <t>トウ</t>
    </rPh>
    <rPh sb="6" eb="8">
      <t>シュツリョク</t>
    </rPh>
    <rPh sb="11" eb="13">
      <t>ノウフ</t>
    </rPh>
    <rPh sb="13" eb="14">
      <t>ショ</t>
    </rPh>
    <rPh sb="17" eb="19">
      <t>ニュウキン</t>
    </rPh>
    <rPh sb="23" eb="25">
      <t>トリコミ</t>
    </rPh>
    <rPh sb="26" eb="28">
      <t>シュウノウ</t>
    </rPh>
    <rPh sb="28" eb="30">
      <t>ジョウホウ</t>
    </rPh>
    <rPh sb="31" eb="32">
      <t>ケ</t>
    </rPh>
    <rPh sb="32" eb="33">
      <t>コ</t>
    </rPh>
    <phoneticPr fontId="2"/>
  </si>
  <si>
    <t>コンビニ収納データ取込</t>
    <rPh sb="4" eb="6">
      <t>シュウノウ</t>
    </rPh>
    <rPh sb="9" eb="11">
      <t>トリコミ</t>
    </rPh>
    <phoneticPr fontId="2"/>
  </si>
  <si>
    <t>コンビニ収納に対応できること。（速報データ、確報データの対応が行なえること。）。</t>
    <rPh sb="4" eb="6">
      <t>シュウノウ</t>
    </rPh>
    <rPh sb="7" eb="9">
      <t>タイオウ</t>
    </rPh>
    <rPh sb="16" eb="18">
      <t>ソクホウ</t>
    </rPh>
    <rPh sb="22" eb="24">
      <t>カクホウ</t>
    </rPh>
    <rPh sb="28" eb="30">
      <t>タイオウ</t>
    </rPh>
    <rPh sb="31" eb="32">
      <t>オコ</t>
    </rPh>
    <phoneticPr fontId="2"/>
  </si>
  <si>
    <t>個別消込入力</t>
    <rPh sb="0" eb="2">
      <t>コベツ</t>
    </rPh>
    <rPh sb="2" eb="3">
      <t>ケ</t>
    </rPh>
    <rPh sb="3" eb="4">
      <t>コミ</t>
    </rPh>
    <rPh sb="4" eb="6">
      <t>ニュウリョク</t>
    </rPh>
    <phoneticPr fontId="2"/>
  </si>
  <si>
    <t>抽出条件から表示した収納情報に対し、指定した金額で消込を行うことができること。</t>
    <rPh sb="0" eb="2">
      <t>チュウシュツ</t>
    </rPh>
    <phoneticPr fontId="2"/>
  </si>
  <si>
    <t>収納結果確認・取消</t>
    <rPh sb="0" eb="2">
      <t>シュウノウ</t>
    </rPh>
    <rPh sb="2" eb="4">
      <t>ケッカ</t>
    </rPh>
    <rPh sb="4" eb="6">
      <t>カクニン</t>
    </rPh>
    <rPh sb="7" eb="9">
      <t>トリケシ</t>
    </rPh>
    <phoneticPr fontId="2"/>
  </si>
  <si>
    <t>消込結果の確認、削除を行うことができること。</t>
    <rPh sb="0" eb="1">
      <t>ケ</t>
    </rPh>
    <rPh sb="1" eb="2">
      <t>コミ</t>
    </rPh>
    <rPh sb="2" eb="4">
      <t>ケッカ</t>
    </rPh>
    <rPh sb="5" eb="7">
      <t>カクニン</t>
    </rPh>
    <rPh sb="8" eb="10">
      <t>サクジョ</t>
    </rPh>
    <phoneticPr fontId="2"/>
  </si>
  <si>
    <t>還付・充当</t>
    <rPh sb="0" eb="2">
      <t>カンプ</t>
    </rPh>
    <rPh sb="3" eb="5">
      <t>ジュウトウ</t>
    </rPh>
    <phoneticPr fontId="2"/>
  </si>
  <si>
    <t>口座振込データ作成</t>
    <rPh sb="0" eb="2">
      <t>コウザ</t>
    </rPh>
    <rPh sb="2" eb="4">
      <t>フリコミ</t>
    </rPh>
    <rPh sb="7" eb="9">
      <t>サクセイ</t>
    </rPh>
    <phoneticPr fontId="2"/>
  </si>
  <si>
    <t>還付時の口座振込依頼データを作成を行うことができること。</t>
    <rPh sb="0" eb="2">
      <t>カンプ</t>
    </rPh>
    <rPh sb="2" eb="3">
      <t>ジ</t>
    </rPh>
    <rPh sb="4" eb="6">
      <t>コウザ</t>
    </rPh>
    <rPh sb="6" eb="8">
      <t>フリコミ</t>
    </rPh>
    <rPh sb="8" eb="10">
      <t>イライ</t>
    </rPh>
    <rPh sb="14" eb="16">
      <t>サクセイ</t>
    </rPh>
    <phoneticPr fontId="2"/>
  </si>
  <si>
    <t>不能欠損</t>
    <rPh sb="0" eb="2">
      <t>フノウ</t>
    </rPh>
    <rPh sb="2" eb="4">
      <t>ケッソン</t>
    </rPh>
    <phoneticPr fontId="2"/>
  </si>
  <si>
    <t>不納欠損、不能欠損事由、不納欠損日の登録を行うことができること。</t>
    <rPh sb="0" eb="2">
      <t>フノウ</t>
    </rPh>
    <rPh sb="2" eb="4">
      <t>ケッソン</t>
    </rPh>
    <rPh sb="5" eb="7">
      <t>フノウ</t>
    </rPh>
    <rPh sb="7" eb="9">
      <t>ケッソン</t>
    </rPh>
    <rPh sb="9" eb="11">
      <t>ジユウ</t>
    </rPh>
    <rPh sb="12" eb="14">
      <t>フノウ</t>
    </rPh>
    <rPh sb="14" eb="16">
      <t>ケッソン</t>
    </rPh>
    <rPh sb="16" eb="17">
      <t>ヒ</t>
    </rPh>
    <rPh sb="18" eb="20">
      <t>トウロク</t>
    </rPh>
    <phoneticPr fontId="2"/>
  </si>
  <si>
    <t>未納者一覧</t>
    <rPh sb="0" eb="3">
      <t>ミノウシャ</t>
    </rPh>
    <rPh sb="3" eb="5">
      <t>イチラン</t>
    </rPh>
    <phoneticPr fontId="2"/>
  </si>
  <si>
    <t>未納者の抽出が行なえ、一覧表で表示できること。又一覧表の出力ができること。</t>
    <rPh sb="0" eb="3">
      <t>ミノウシャ</t>
    </rPh>
    <rPh sb="4" eb="6">
      <t>チュウシュツ</t>
    </rPh>
    <rPh sb="7" eb="8">
      <t>オコ</t>
    </rPh>
    <rPh sb="11" eb="13">
      <t>イチラン</t>
    </rPh>
    <rPh sb="13" eb="14">
      <t>ヒョウ</t>
    </rPh>
    <rPh sb="15" eb="17">
      <t>ヒョウジ</t>
    </rPh>
    <rPh sb="23" eb="24">
      <t>マタ</t>
    </rPh>
    <rPh sb="24" eb="26">
      <t>イチラン</t>
    </rPh>
    <rPh sb="26" eb="27">
      <t>ヒョウ</t>
    </rPh>
    <rPh sb="28" eb="30">
      <t>シュツリョク</t>
    </rPh>
    <phoneticPr fontId="2"/>
  </si>
  <si>
    <t>帳票管理</t>
    <rPh sb="0" eb="2">
      <t>チョウヒョウ</t>
    </rPh>
    <rPh sb="2" eb="4">
      <t>カンリ</t>
    </rPh>
    <phoneticPr fontId="2"/>
  </si>
  <si>
    <t>対象者個人台帳</t>
    <rPh sb="0" eb="3">
      <t>タイショウシャ</t>
    </rPh>
    <rPh sb="3" eb="5">
      <t>コジン</t>
    </rPh>
    <rPh sb="5" eb="7">
      <t>ダイチョウ</t>
    </rPh>
    <phoneticPr fontId="2"/>
  </si>
  <si>
    <t>対象者個人台帳出力することができること。</t>
    <rPh sb="0" eb="3">
      <t>タイショウシャ</t>
    </rPh>
    <phoneticPr fontId="2"/>
  </si>
  <si>
    <t>学校・学年別対象者一覧</t>
    <rPh sb="0" eb="2">
      <t>ガッコウ</t>
    </rPh>
    <rPh sb="3" eb="5">
      <t>ガクネン</t>
    </rPh>
    <rPh sb="5" eb="6">
      <t>ベツ</t>
    </rPh>
    <rPh sb="6" eb="9">
      <t>タイショウシャ</t>
    </rPh>
    <rPh sb="9" eb="11">
      <t>イチラン</t>
    </rPh>
    <phoneticPr fontId="2"/>
  </si>
  <si>
    <t>学校・学年別対象者一覧を出力することができること。</t>
    <rPh sb="6" eb="9">
      <t>タイショウシャ</t>
    </rPh>
    <phoneticPr fontId="2"/>
  </si>
  <si>
    <t>給食費納入通知書</t>
    <rPh sb="0" eb="2">
      <t>キュウショク</t>
    </rPh>
    <rPh sb="2" eb="3">
      <t>ヒ</t>
    </rPh>
    <rPh sb="3" eb="5">
      <t>ノウニュウ</t>
    </rPh>
    <rPh sb="5" eb="8">
      <t>ツウチショ</t>
    </rPh>
    <phoneticPr fontId="2"/>
  </si>
  <si>
    <t>納入通知書明細</t>
    <rPh sb="0" eb="2">
      <t>ノウニュウ</t>
    </rPh>
    <rPh sb="2" eb="5">
      <t>ツウチショ</t>
    </rPh>
    <rPh sb="5" eb="7">
      <t>メイサイ</t>
    </rPh>
    <phoneticPr fontId="2"/>
  </si>
  <si>
    <t>給食費納入通知書の明細を出力することができること。</t>
    <rPh sb="9" eb="11">
      <t>メイサイ</t>
    </rPh>
    <phoneticPr fontId="2"/>
  </si>
  <si>
    <t>個別、口振不納、年度一括、月一括で納付書を出力することができること。
ＯＣＲ及びコンビニ収納に対応した納付書が作成できること。</t>
    <rPh sb="21" eb="22">
      <t>シュツ</t>
    </rPh>
    <rPh sb="38" eb="39">
      <t>オヨ</t>
    </rPh>
    <rPh sb="44" eb="46">
      <t>シュウノウ</t>
    </rPh>
    <rPh sb="47" eb="49">
      <t>タイオウ</t>
    </rPh>
    <rPh sb="51" eb="53">
      <t>ノウフ</t>
    </rPh>
    <rPh sb="53" eb="54">
      <t>ショ</t>
    </rPh>
    <rPh sb="55" eb="57">
      <t>サクセイ</t>
    </rPh>
    <phoneticPr fontId="2"/>
  </si>
  <si>
    <t>口座振替結果一覧</t>
    <rPh sb="0" eb="2">
      <t>コウザ</t>
    </rPh>
    <rPh sb="2" eb="4">
      <t>フリカエ</t>
    </rPh>
    <rPh sb="4" eb="6">
      <t>ケッカ</t>
    </rPh>
    <rPh sb="6" eb="8">
      <t>イチラン</t>
    </rPh>
    <phoneticPr fontId="2"/>
  </si>
  <si>
    <t>口座振替結果一覧を出力することができること。</t>
    <rPh sb="0" eb="2">
      <t>コウザ</t>
    </rPh>
    <phoneticPr fontId="2"/>
  </si>
  <si>
    <t>個人別精算書</t>
    <rPh sb="0" eb="2">
      <t>コジン</t>
    </rPh>
    <rPh sb="2" eb="3">
      <t>ベツ</t>
    </rPh>
    <rPh sb="3" eb="6">
      <t>セイサンショ</t>
    </rPh>
    <phoneticPr fontId="2"/>
  </si>
  <si>
    <t>給食費還付通知書</t>
    <rPh sb="0" eb="2">
      <t>キュウショク</t>
    </rPh>
    <rPh sb="2" eb="3">
      <t>ヒ</t>
    </rPh>
    <rPh sb="3" eb="5">
      <t>カンプ</t>
    </rPh>
    <rPh sb="5" eb="8">
      <t>ツウチショ</t>
    </rPh>
    <phoneticPr fontId="2"/>
  </si>
  <si>
    <t>未納者一覧表</t>
    <rPh sb="0" eb="3">
      <t>ミノウシャ</t>
    </rPh>
    <rPh sb="3" eb="5">
      <t>イチラン</t>
    </rPh>
    <rPh sb="5" eb="6">
      <t>ヒョウ</t>
    </rPh>
    <phoneticPr fontId="2"/>
  </si>
  <si>
    <t>日計表</t>
    <rPh sb="0" eb="3">
      <t>ニッケイヒョウ</t>
    </rPh>
    <phoneticPr fontId="2"/>
  </si>
  <si>
    <t>日計表を出力することができること。</t>
    <rPh sb="0" eb="3">
      <t>ニッケイヒョウ</t>
    </rPh>
    <phoneticPr fontId="2"/>
  </si>
  <si>
    <t>連携データの取込後変更があった対象者の一覧表を出力することができること。</t>
    <rPh sb="0" eb="2">
      <t>レンケイ</t>
    </rPh>
    <rPh sb="6" eb="8">
      <t>トリコミ</t>
    </rPh>
    <rPh sb="8" eb="9">
      <t>ゴ</t>
    </rPh>
    <rPh sb="9" eb="11">
      <t>ヘンコウ</t>
    </rPh>
    <rPh sb="15" eb="18">
      <t>タイショウシャ</t>
    </rPh>
    <rPh sb="19" eb="21">
      <t>イチラン</t>
    </rPh>
    <rPh sb="21" eb="22">
      <t>ヒョウ</t>
    </rPh>
    <rPh sb="23" eb="25">
      <t>シュツリョク</t>
    </rPh>
    <phoneticPr fontId="2"/>
  </si>
  <si>
    <t>システム設定マスタ</t>
  </si>
  <si>
    <t>行事マスタ</t>
  </si>
  <si>
    <t>マスタ管理
共通</t>
    <rPh sb="3" eb="5">
      <t>カンリ</t>
    </rPh>
    <rPh sb="6" eb="8">
      <t>キョウツウ</t>
    </rPh>
    <phoneticPr fontId="2"/>
  </si>
  <si>
    <t>データ（ＣＳＶ）取込</t>
    <rPh sb="8" eb="10">
      <t>トリコミ</t>
    </rPh>
    <phoneticPr fontId="2"/>
  </si>
  <si>
    <t>年度更新処理</t>
    <rPh sb="0" eb="2">
      <t>ネンド</t>
    </rPh>
    <rPh sb="2" eb="4">
      <t>コウシン</t>
    </rPh>
    <rPh sb="4" eb="6">
      <t>ショリ</t>
    </rPh>
    <phoneticPr fontId="2"/>
  </si>
  <si>
    <t>登録されている各データの次年度への更新を行うことができること。</t>
    <rPh sb="0" eb="2">
      <t>トウロク</t>
    </rPh>
    <rPh sb="7" eb="8">
      <t>カク</t>
    </rPh>
    <rPh sb="12" eb="15">
      <t>ジネンド</t>
    </rPh>
    <rPh sb="17" eb="19">
      <t>コウシン</t>
    </rPh>
    <rPh sb="20" eb="21">
      <t>オコナ</t>
    </rPh>
    <phoneticPr fontId="2"/>
  </si>
  <si>
    <t>喫食欠食状況情報のＣＳＶデータ取込用様式があり、その様式に基づいてデータを取込することができること。</t>
    <rPh sb="0" eb="1">
      <t>イサム</t>
    </rPh>
    <rPh sb="1" eb="2">
      <t>ショク</t>
    </rPh>
    <rPh sb="2" eb="4">
      <t>ケッショク</t>
    </rPh>
    <rPh sb="4" eb="6">
      <t>ジョウキョウ</t>
    </rPh>
    <rPh sb="6" eb="8">
      <t>ジョウホウ</t>
    </rPh>
    <rPh sb="15" eb="17">
      <t>トリコミ</t>
    </rPh>
    <rPh sb="17" eb="18">
      <t>ヨウ</t>
    </rPh>
    <rPh sb="18" eb="20">
      <t>ヨウシキ</t>
    </rPh>
    <rPh sb="26" eb="28">
      <t>ヨウシキ</t>
    </rPh>
    <rPh sb="29" eb="30">
      <t>モト</t>
    </rPh>
    <rPh sb="37" eb="39">
      <t>トリコミ</t>
    </rPh>
    <phoneticPr fontId="2"/>
  </si>
  <si>
    <t>運用管理
共通</t>
    <rPh sb="0" eb="2">
      <t>ウンヨウ</t>
    </rPh>
    <rPh sb="2" eb="4">
      <t>カンリ</t>
    </rPh>
    <rPh sb="5" eb="7">
      <t>キョウツウ</t>
    </rPh>
    <phoneticPr fontId="2"/>
  </si>
  <si>
    <t>操作ログの管理（出力など）を行うことができること。</t>
    <rPh sb="0" eb="2">
      <t>ソウサ</t>
    </rPh>
    <rPh sb="5" eb="7">
      <t>カンリ</t>
    </rPh>
    <rPh sb="8" eb="10">
      <t>シュツリョク</t>
    </rPh>
    <rPh sb="14" eb="15">
      <t>オコナ</t>
    </rPh>
    <phoneticPr fontId="2"/>
  </si>
  <si>
    <t>連携ログの管理（出力など）を行うことができること。</t>
    <rPh sb="0" eb="2">
      <t>レンケイ</t>
    </rPh>
    <rPh sb="5" eb="7">
      <t>カンリ</t>
    </rPh>
    <rPh sb="8" eb="10">
      <t>シュツリョク</t>
    </rPh>
    <rPh sb="14" eb="15">
      <t>オコナ</t>
    </rPh>
    <phoneticPr fontId="2"/>
  </si>
  <si>
    <t>システムはＷｅｂ形式等、クライントＰＣへのシステムインストール及びサポートメンテナンスが不要な
運用が可能なこと。</t>
    <rPh sb="8" eb="11">
      <t>ケイシキトウ</t>
    </rPh>
    <rPh sb="31" eb="32">
      <t>オヨ</t>
    </rPh>
    <rPh sb="44" eb="46">
      <t>フヨウ</t>
    </rPh>
    <rPh sb="48" eb="50">
      <t>ウンヨウ</t>
    </rPh>
    <rPh sb="51" eb="53">
      <t>カノウ</t>
    </rPh>
    <phoneticPr fontId="2"/>
  </si>
  <si>
    <t>生活保護情報取込</t>
    <rPh sb="0" eb="2">
      <t>セイカツ</t>
    </rPh>
    <rPh sb="2" eb="4">
      <t>ホゴ</t>
    </rPh>
    <rPh sb="4" eb="6">
      <t>ジョウホウ</t>
    </rPh>
    <rPh sb="6" eb="8">
      <t>トリコミ</t>
    </rPh>
    <phoneticPr fontId="2"/>
  </si>
  <si>
    <t>対象者情報検索</t>
    <rPh sb="0" eb="3">
      <t>タイショウシャ</t>
    </rPh>
    <rPh sb="3" eb="5">
      <t>ジョウホウ</t>
    </rPh>
    <rPh sb="5" eb="7">
      <t>ケンサク</t>
    </rPh>
    <phoneticPr fontId="2"/>
  </si>
  <si>
    <t>対象者に対する折衝内容を登録することができること。
又納付書や督促状・催告書を出力した場合は自動的に折衝記録に記録されること</t>
    <rPh sb="0" eb="3">
      <t>タイショウシャ</t>
    </rPh>
    <rPh sb="4" eb="5">
      <t>タイ</t>
    </rPh>
    <rPh sb="7" eb="9">
      <t>セッショウ</t>
    </rPh>
    <rPh sb="9" eb="11">
      <t>ナイヨウ</t>
    </rPh>
    <rPh sb="12" eb="14">
      <t>トウロク</t>
    </rPh>
    <rPh sb="26" eb="27">
      <t>マタ</t>
    </rPh>
    <rPh sb="27" eb="29">
      <t>ノウフ</t>
    </rPh>
    <rPh sb="29" eb="30">
      <t>ショ</t>
    </rPh>
    <rPh sb="31" eb="33">
      <t>トクソク</t>
    </rPh>
    <rPh sb="33" eb="34">
      <t>ジョウ</t>
    </rPh>
    <rPh sb="35" eb="37">
      <t>サイコク</t>
    </rPh>
    <rPh sb="37" eb="38">
      <t>ショ</t>
    </rPh>
    <rPh sb="39" eb="41">
      <t>シュツリョク</t>
    </rPh>
    <rPh sb="43" eb="45">
      <t>バアイ</t>
    </rPh>
    <rPh sb="46" eb="49">
      <t>ジドウテキ</t>
    </rPh>
    <rPh sb="50" eb="52">
      <t>セッショウ</t>
    </rPh>
    <rPh sb="52" eb="54">
      <t>キロク</t>
    </rPh>
    <rPh sb="55" eb="57">
      <t>キロク</t>
    </rPh>
    <phoneticPr fontId="2"/>
  </si>
  <si>
    <t>喫食欠食状況を登録、編集することができること。
欠食は有償欠食、無償欠食の管理が行なえること。
喫職場所の登録ができること。</t>
    <rPh sb="0" eb="1">
      <t>イサム</t>
    </rPh>
    <rPh sb="1" eb="2">
      <t>ショク</t>
    </rPh>
    <rPh sb="2" eb="4">
      <t>ケッショク</t>
    </rPh>
    <rPh sb="4" eb="6">
      <t>ジョウキョウ</t>
    </rPh>
    <rPh sb="7" eb="9">
      <t>トウロク</t>
    </rPh>
    <rPh sb="10" eb="12">
      <t>ヘンシュウ</t>
    </rPh>
    <rPh sb="24" eb="26">
      <t>ケッショク</t>
    </rPh>
    <rPh sb="27" eb="29">
      <t>ユウショウ</t>
    </rPh>
    <rPh sb="29" eb="31">
      <t>ケッショク</t>
    </rPh>
    <rPh sb="32" eb="34">
      <t>ムショウ</t>
    </rPh>
    <rPh sb="34" eb="36">
      <t>ケッショク</t>
    </rPh>
    <rPh sb="37" eb="39">
      <t>カンリ</t>
    </rPh>
    <rPh sb="40" eb="41">
      <t>オコ</t>
    </rPh>
    <rPh sb="48" eb="49">
      <t>キッ</t>
    </rPh>
    <rPh sb="49" eb="51">
      <t>ショクバ</t>
    </rPh>
    <rPh sb="51" eb="52">
      <t>ショ</t>
    </rPh>
    <rPh sb="53" eb="55">
      <t>トウロク</t>
    </rPh>
    <phoneticPr fontId="2"/>
  </si>
  <si>
    <t>納付書消込み</t>
    <rPh sb="3" eb="4">
      <t>ケ</t>
    </rPh>
    <rPh sb="4" eb="5">
      <t>コ</t>
    </rPh>
    <phoneticPr fontId="2"/>
  </si>
  <si>
    <t>納付書に印字されたバーコードをバーコードリーダで読取、収納消込みが行なえること。</t>
    <rPh sb="0" eb="3">
      <t>ノウフショ</t>
    </rPh>
    <rPh sb="4" eb="6">
      <t>インジ</t>
    </rPh>
    <rPh sb="24" eb="26">
      <t>ヨミトリ</t>
    </rPh>
    <rPh sb="27" eb="29">
      <t>シュウノウ</t>
    </rPh>
    <rPh sb="29" eb="30">
      <t>ケ</t>
    </rPh>
    <rPh sb="30" eb="31">
      <t>コ</t>
    </rPh>
    <rPh sb="33" eb="34">
      <t>オコ</t>
    </rPh>
    <phoneticPr fontId="2"/>
  </si>
  <si>
    <t>督促状・催告書</t>
    <rPh sb="0" eb="2">
      <t>トクソク</t>
    </rPh>
    <rPh sb="2" eb="3">
      <t>ジョウ</t>
    </rPh>
    <rPh sb="4" eb="6">
      <t>サイコク</t>
    </rPh>
    <rPh sb="6" eb="7">
      <t>ショ</t>
    </rPh>
    <phoneticPr fontId="2"/>
  </si>
  <si>
    <t>分納管理</t>
    <rPh sb="0" eb="2">
      <t>ブンノウ</t>
    </rPh>
    <rPh sb="2" eb="4">
      <t>カンリ</t>
    </rPh>
    <phoneticPr fontId="2"/>
  </si>
  <si>
    <t>未納額について、債権者と協議した内容の分納登録・管理が行えること。</t>
    <rPh sb="0" eb="2">
      <t>ミノウ</t>
    </rPh>
    <rPh sb="2" eb="3">
      <t>ガク</t>
    </rPh>
    <rPh sb="8" eb="11">
      <t>サイケンシャ</t>
    </rPh>
    <rPh sb="12" eb="14">
      <t>キョウギ</t>
    </rPh>
    <rPh sb="16" eb="18">
      <t>ナイヨウ</t>
    </rPh>
    <rPh sb="19" eb="21">
      <t>ブンノウ</t>
    </rPh>
    <rPh sb="21" eb="23">
      <t>トウロク</t>
    </rPh>
    <rPh sb="24" eb="26">
      <t>カンリ</t>
    </rPh>
    <rPh sb="27" eb="28">
      <t>オコナ</t>
    </rPh>
    <phoneticPr fontId="2"/>
  </si>
  <si>
    <t>過誤納時及び給食費清算時の還付・充当処理を行うことができること。</t>
    <rPh sb="0" eb="2">
      <t>カゴ</t>
    </rPh>
    <rPh sb="2" eb="3">
      <t>オサム</t>
    </rPh>
    <rPh sb="3" eb="4">
      <t>ジ</t>
    </rPh>
    <rPh sb="4" eb="5">
      <t>オヨ</t>
    </rPh>
    <rPh sb="6" eb="8">
      <t>キュウショク</t>
    </rPh>
    <rPh sb="8" eb="9">
      <t>ヒ</t>
    </rPh>
    <rPh sb="9" eb="11">
      <t>セイサン</t>
    </rPh>
    <rPh sb="11" eb="12">
      <t>ジ</t>
    </rPh>
    <rPh sb="13" eb="15">
      <t>カンプ</t>
    </rPh>
    <rPh sb="16" eb="18">
      <t>ジュウトウ</t>
    </rPh>
    <rPh sb="18" eb="20">
      <t>ショリ</t>
    </rPh>
    <phoneticPr fontId="2"/>
  </si>
  <si>
    <t>公金振替</t>
    <rPh sb="0" eb="2">
      <t>コウキン</t>
    </rPh>
    <rPh sb="2" eb="4">
      <t>フリカエ</t>
    </rPh>
    <phoneticPr fontId="2"/>
  </si>
  <si>
    <t>生活保護・就学援助と公金振替が行なえること。又児童手当についても対応できること</t>
    <rPh sb="0" eb="2">
      <t>セイカツ</t>
    </rPh>
    <rPh sb="2" eb="4">
      <t>ホゴ</t>
    </rPh>
    <rPh sb="5" eb="7">
      <t>シュウガク</t>
    </rPh>
    <rPh sb="7" eb="9">
      <t>エンジョ</t>
    </rPh>
    <rPh sb="10" eb="12">
      <t>コウキン</t>
    </rPh>
    <rPh sb="12" eb="14">
      <t>フリカエ</t>
    </rPh>
    <rPh sb="15" eb="16">
      <t>オコ</t>
    </rPh>
    <rPh sb="22" eb="23">
      <t>マタ</t>
    </rPh>
    <rPh sb="23" eb="25">
      <t>ジドウ</t>
    </rPh>
    <rPh sb="25" eb="27">
      <t>テアテ</t>
    </rPh>
    <rPh sb="32" eb="34">
      <t>タイオウ</t>
    </rPh>
    <phoneticPr fontId="2"/>
  </si>
  <si>
    <t>時効管理</t>
    <rPh sb="0" eb="2">
      <t>ジコウ</t>
    </rPh>
    <rPh sb="2" eb="4">
      <t>カンリ</t>
    </rPh>
    <phoneticPr fontId="2"/>
  </si>
  <si>
    <t>未納金額の時効管理が行えること。</t>
    <rPh sb="0" eb="2">
      <t>ミノウ</t>
    </rPh>
    <rPh sb="2" eb="4">
      <t>キンガク</t>
    </rPh>
    <rPh sb="5" eb="7">
      <t>ジコウ</t>
    </rPh>
    <rPh sb="7" eb="9">
      <t>カンリ</t>
    </rPh>
    <rPh sb="10" eb="11">
      <t>オコナ</t>
    </rPh>
    <phoneticPr fontId="2"/>
  </si>
  <si>
    <t>印刷時にプレビュー画面が表示できること。
全ての帳票がＰＤＦ及びエクセル出力ができること。</t>
    <rPh sb="0" eb="2">
      <t>インサツ</t>
    </rPh>
    <rPh sb="2" eb="3">
      <t>ジ</t>
    </rPh>
    <rPh sb="9" eb="11">
      <t>ガメン</t>
    </rPh>
    <rPh sb="12" eb="14">
      <t>ヒョウジ</t>
    </rPh>
    <rPh sb="21" eb="22">
      <t>スベ</t>
    </rPh>
    <rPh sb="24" eb="26">
      <t>チョウヒョウ</t>
    </rPh>
    <rPh sb="30" eb="31">
      <t>オヨ</t>
    </rPh>
    <rPh sb="36" eb="38">
      <t>シュツリョク</t>
    </rPh>
    <phoneticPr fontId="2"/>
  </si>
  <si>
    <t>学校運用</t>
    <rPh sb="0" eb="2">
      <t>ガッコウ</t>
    </rPh>
    <rPh sb="2" eb="4">
      <t>ウンヨウ</t>
    </rPh>
    <phoneticPr fontId="2"/>
  </si>
  <si>
    <t>各学校でシステム運用が可能なこと。又運用に際し以下の機能を実現できること。
・宛名番号と各学校で必要ない情報はマスキングし非表示に出来ること。
・他の学校の情報が確認できないよう権限設定が出来ること。</t>
    <rPh sb="0" eb="3">
      <t>カクガッコウ</t>
    </rPh>
    <rPh sb="8" eb="10">
      <t>ウンヨウ</t>
    </rPh>
    <rPh sb="11" eb="13">
      <t>カノウ</t>
    </rPh>
    <rPh sb="17" eb="18">
      <t>マタ</t>
    </rPh>
    <rPh sb="18" eb="20">
      <t>ウンヨウ</t>
    </rPh>
    <rPh sb="21" eb="22">
      <t>サイ</t>
    </rPh>
    <rPh sb="23" eb="25">
      <t>イカ</t>
    </rPh>
    <rPh sb="26" eb="28">
      <t>キノウ</t>
    </rPh>
    <rPh sb="29" eb="31">
      <t>ジツゲン</t>
    </rPh>
    <rPh sb="39" eb="41">
      <t>アテナ</t>
    </rPh>
    <rPh sb="41" eb="43">
      <t>バンゴウ</t>
    </rPh>
    <rPh sb="44" eb="47">
      <t>カクガッコウ</t>
    </rPh>
    <rPh sb="48" eb="50">
      <t>ヒツヨウ</t>
    </rPh>
    <rPh sb="52" eb="54">
      <t>ジョウホウ</t>
    </rPh>
    <rPh sb="61" eb="64">
      <t>ヒヒョウジ</t>
    </rPh>
    <rPh sb="65" eb="67">
      <t>デキ</t>
    </rPh>
    <rPh sb="73" eb="74">
      <t>タ</t>
    </rPh>
    <rPh sb="75" eb="77">
      <t>ガッコウ</t>
    </rPh>
    <rPh sb="78" eb="80">
      <t>ジョウホウ</t>
    </rPh>
    <rPh sb="81" eb="83">
      <t>カクニン</t>
    </rPh>
    <rPh sb="89" eb="91">
      <t>ケンゲン</t>
    </rPh>
    <rPh sb="91" eb="93">
      <t>セッテイ</t>
    </rPh>
    <rPh sb="94" eb="96">
      <t>デキ</t>
    </rPh>
    <phoneticPr fontId="2"/>
  </si>
  <si>
    <t>新入生管理</t>
    <rPh sb="0" eb="3">
      <t>シンニュウセイ</t>
    </rPh>
    <rPh sb="3" eb="5">
      <t>カンリ</t>
    </rPh>
    <phoneticPr fontId="2"/>
  </si>
  <si>
    <t>新小学校1年生（0年生）の登録を行い、口座情報等の登録が行なえること。</t>
    <rPh sb="0" eb="1">
      <t>シン</t>
    </rPh>
    <rPh sb="1" eb="4">
      <t>ショウガッコウ</t>
    </rPh>
    <rPh sb="5" eb="7">
      <t>ネンセイ</t>
    </rPh>
    <rPh sb="9" eb="11">
      <t>ネンセイ</t>
    </rPh>
    <rPh sb="13" eb="15">
      <t>トウロク</t>
    </rPh>
    <rPh sb="16" eb="17">
      <t>オコナ</t>
    </rPh>
    <rPh sb="19" eb="21">
      <t>コウザ</t>
    </rPh>
    <rPh sb="21" eb="24">
      <t>ジョウホウトウ</t>
    </rPh>
    <rPh sb="25" eb="27">
      <t>トウロク</t>
    </rPh>
    <rPh sb="28" eb="29">
      <t>オコ</t>
    </rPh>
    <phoneticPr fontId="2"/>
  </si>
  <si>
    <t>対象者情報照会</t>
    <phoneticPr fontId="2"/>
  </si>
  <si>
    <t>対象者異動</t>
    <phoneticPr fontId="2"/>
  </si>
  <si>
    <t xml:space="preserve">年度単位の給食費日額・月額を登録することができること。
</t>
    <phoneticPr fontId="2"/>
  </si>
  <si>
    <t>喫食状況管理</t>
    <phoneticPr fontId="2"/>
  </si>
  <si>
    <t>給食実施喫食状況</t>
    <phoneticPr fontId="2"/>
  </si>
  <si>
    <t>給食実施喫食状況を出力することができること。</t>
    <phoneticPr fontId="2"/>
  </si>
  <si>
    <t>給食費納入通知書を出力することができること。</t>
    <phoneticPr fontId="2"/>
  </si>
  <si>
    <t>納付書</t>
    <phoneticPr fontId="2"/>
  </si>
  <si>
    <t>納付者一覧表</t>
    <phoneticPr fontId="2"/>
  </si>
  <si>
    <t>納付者一覧表を出力することができること。</t>
    <phoneticPr fontId="2"/>
  </si>
  <si>
    <t>収納状況集計表</t>
    <phoneticPr fontId="2"/>
  </si>
  <si>
    <t>納付状況集計表を出力することができること。</t>
    <phoneticPr fontId="2"/>
  </si>
  <si>
    <t>個人別精算書を出力することができること。</t>
    <phoneticPr fontId="2"/>
  </si>
  <si>
    <t>還付一覧表</t>
    <phoneticPr fontId="2"/>
  </si>
  <si>
    <t>還付一覧表を出力することができること。</t>
    <phoneticPr fontId="2"/>
  </si>
  <si>
    <t>給食費還付通知書を出力することができること。</t>
    <phoneticPr fontId="2"/>
  </si>
  <si>
    <t>還付通知書明細</t>
    <phoneticPr fontId="2"/>
  </si>
  <si>
    <t>還付通知書明細を出力することができること。</t>
    <phoneticPr fontId="2"/>
  </si>
  <si>
    <t>督促状／催告書</t>
    <phoneticPr fontId="2"/>
  </si>
  <si>
    <t>督促状／催告書を出力することができること。</t>
    <phoneticPr fontId="2"/>
  </si>
  <si>
    <t>未納者一覧表を出力することができること。</t>
    <phoneticPr fontId="2"/>
  </si>
  <si>
    <t>不納欠損一覧表</t>
    <phoneticPr fontId="2"/>
  </si>
  <si>
    <t>不納欠損一覧表を出力することができること。</t>
    <phoneticPr fontId="2"/>
  </si>
  <si>
    <t>月計表</t>
    <phoneticPr fontId="2"/>
  </si>
  <si>
    <t>月計表を出力することができること。</t>
    <phoneticPr fontId="2"/>
  </si>
  <si>
    <t>年度別集計表</t>
    <phoneticPr fontId="2"/>
  </si>
  <si>
    <t>年度別集計表を出力することができること。</t>
    <phoneticPr fontId="2"/>
  </si>
  <si>
    <t>口座一括設定結果リスト</t>
    <phoneticPr fontId="2"/>
  </si>
  <si>
    <t>通知書発送一覧表</t>
    <phoneticPr fontId="2"/>
  </si>
  <si>
    <t>通知書発送一覧表を出力することができること。</t>
    <phoneticPr fontId="2"/>
  </si>
  <si>
    <t>ＥＵＣ</t>
    <phoneticPr fontId="2"/>
  </si>
  <si>
    <t>マスタ管理</t>
    <phoneticPr fontId="2"/>
  </si>
  <si>
    <t>システム設定マスタの登録・変更・削除を行うことができること。</t>
    <phoneticPr fontId="2"/>
  </si>
  <si>
    <t>行事マスタの登録・変更・削除を行うことができること。</t>
    <phoneticPr fontId="2"/>
  </si>
  <si>
    <t>食数データ取込</t>
    <phoneticPr fontId="2"/>
  </si>
  <si>
    <t>ユーザー情報登録・変更</t>
    <phoneticPr fontId="2"/>
  </si>
  <si>
    <t>操作ログ</t>
    <phoneticPr fontId="2"/>
  </si>
  <si>
    <t>給食費管理システム機能一覧（新規Ver）</t>
    <rPh sb="0" eb="3">
      <t>キュウショクヒ</t>
    </rPh>
    <rPh sb="3" eb="5">
      <t>カンリ</t>
    </rPh>
    <rPh sb="9" eb="11">
      <t>キノウ</t>
    </rPh>
    <rPh sb="11" eb="13">
      <t>イチラン</t>
    </rPh>
    <rPh sb="14" eb="16">
      <t>シンキ</t>
    </rPh>
    <phoneticPr fontId="2"/>
  </si>
  <si>
    <t>条件検索を行い（個別・複数）ＣＳＶファイルへ、マスタ情報の書き出しが可能なこと。</t>
    <phoneticPr fontId="2"/>
  </si>
  <si>
    <t>宛名情報取込</t>
    <rPh sb="0" eb="2">
      <t>アテナ</t>
    </rPh>
    <rPh sb="2" eb="4">
      <t>ジョウホウ</t>
    </rPh>
    <rPh sb="4" eb="6">
      <t>トリコミ</t>
    </rPh>
    <phoneticPr fontId="2"/>
  </si>
  <si>
    <t>本市の共通基盤DBより宛名情報(氏名・住所・生年月日・性別・世帯情報・行政区等)の取得が可能であること。</t>
    <rPh sb="0" eb="1">
      <t>ホン</t>
    </rPh>
    <rPh sb="1" eb="2">
      <t>シ</t>
    </rPh>
    <rPh sb="3" eb="5">
      <t>キョウツウ</t>
    </rPh>
    <rPh sb="5" eb="7">
      <t>キバン</t>
    </rPh>
    <phoneticPr fontId="2"/>
  </si>
  <si>
    <t>本市の共通基盤DBより学齢簿情報(児童・生徒情報及び保護者情報)の取得が可能なこと。</t>
    <rPh sb="0" eb="1">
      <t>ホン</t>
    </rPh>
    <rPh sb="1" eb="2">
      <t>シ</t>
    </rPh>
    <rPh sb="3" eb="5">
      <t>キョウツウ</t>
    </rPh>
    <rPh sb="5" eb="7">
      <t>キバン</t>
    </rPh>
    <rPh sb="11" eb="13">
      <t>ガクレイ</t>
    </rPh>
    <rPh sb="13" eb="14">
      <t>ボ</t>
    </rPh>
    <rPh sb="14" eb="16">
      <t>ジョウホウ</t>
    </rPh>
    <rPh sb="17" eb="19">
      <t>ジドウ</t>
    </rPh>
    <rPh sb="20" eb="22">
      <t>セイト</t>
    </rPh>
    <rPh sb="22" eb="24">
      <t>ジョウホウ</t>
    </rPh>
    <rPh sb="24" eb="25">
      <t>オヨ</t>
    </rPh>
    <rPh sb="26" eb="29">
      <t>ホゴシャ</t>
    </rPh>
    <rPh sb="29" eb="31">
      <t>ジョウホウ</t>
    </rPh>
    <rPh sb="33" eb="35">
      <t>シュトク</t>
    </rPh>
    <rPh sb="36" eb="38">
      <t>カノウ</t>
    </rPh>
    <phoneticPr fontId="2"/>
  </si>
  <si>
    <t>本市の共通基盤DBより生活保護情報（認定日・廃止日等）の取得が可能なこと。</t>
    <rPh sb="11" eb="13">
      <t>セイカツ</t>
    </rPh>
    <rPh sb="13" eb="15">
      <t>ホゴ</t>
    </rPh>
    <rPh sb="15" eb="17">
      <t>ジョウホウ</t>
    </rPh>
    <rPh sb="18" eb="20">
      <t>ニンテイ</t>
    </rPh>
    <rPh sb="20" eb="21">
      <t>ビ</t>
    </rPh>
    <rPh sb="22" eb="24">
      <t>ハイシ</t>
    </rPh>
    <rPh sb="24" eb="25">
      <t>ヒ</t>
    </rPh>
    <rPh sb="25" eb="26">
      <t>トウ</t>
    </rPh>
    <rPh sb="28" eb="30">
      <t>シュトク</t>
    </rPh>
    <rPh sb="31" eb="33">
      <t>カノウ</t>
    </rPh>
    <phoneticPr fontId="2"/>
  </si>
  <si>
    <t>就学援助システムより判定結果を給食費管理システムへ連携が行なえること。</t>
    <rPh sb="0" eb="2">
      <t>シュウガク</t>
    </rPh>
    <rPh sb="2" eb="4">
      <t>エンジョ</t>
    </rPh>
    <rPh sb="10" eb="12">
      <t>ハンテイ</t>
    </rPh>
    <rPh sb="12" eb="14">
      <t>ケッカ</t>
    </rPh>
    <rPh sb="15" eb="18">
      <t>キュウショクヒ</t>
    </rPh>
    <rPh sb="18" eb="20">
      <t>カンリ</t>
    </rPh>
    <rPh sb="25" eb="27">
      <t>レンケイ</t>
    </rPh>
    <rPh sb="28" eb="29">
      <t>オコ</t>
    </rPh>
    <phoneticPr fontId="2"/>
  </si>
  <si>
    <t>必須</t>
    <rPh sb="0" eb="2">
      <t>ヒッス</t>
    </rPh>
    <phoneticPr fontId="2"/>
  </si>
  <si>
    <t>AGSに提供する口座振替依頼データを作成することができること。</t>
    <rPh sb="4" eb="6">
      <t>テイキョウ</t>
    </rPh>
    <phoneticPr fontId="2"/>
  </si>
  <si>
    <t>AGSからの口座振替結果データを取込、収納情報へ消込みをすることができること。</t>
    <phoneticPr fontId="2"/>
  </si>
  <si>
    <t>○</t>
    <phoneticPr fontId="2"/>
  </si>
  <si>
    <t>△</t>
    <phoneticPr fontId="2"/>
  </si>
  <si>
    <t>口座一括設定結果リストを出力することができること。</t>
    <phoneticPr fontId="2"/>
  </si>
  <si>
    <t>アレルギー管理は現状、牛乳のみでＯＫ</t>
    <rPh sb="5" eb="7">
      <t>カンリ</t>
    </rPh>
    <rPh sb="8" eb="10">
      <t>ゲンジョウ</t>
    </rPh>
    <rPh sb="11" eb="13">
      <t>ギュウニュウ</t>
    </rPh>
    <phoneticPr fontId="2"/>
  </si>
  <si>
    <t>不足機能追記</t>
    <rPh sb="0" eb="2">
      <t>フソク</t>
    </rPh>
    <rPh sb="2" eb="4">
      <t>キノウ</t>
    </rPh>
    <rPh sb="4" eb="6">
      <t>ツイキ</t>
    </rPh>
    <phoneticPr fontId="2"/>
  </si>
  <si>
    <t>移管済者管理</t>
    <rPh sb="0" eb="2">
      <t>イカン</t>
    </rPh>
    <rPh sb="2" eb="3">
      <t>ズ</t>
    </rPh>
    <rPh sb="3" eb="4">
      <t>モノ</t>
    </rPh>
    <rPh sb="4" eb="6">
      <t>カンリ</t>
    </rPh>
    <phoneticPr fontId="2"/>
  </si>
  <si>
    <t>債務者管理</t>
    <rPh sb="0" eb="3">
      <t>サイムシャ</t>
    </rPh>
    <rPh sb="3" eb="5">
      <t>カンリ</t>
    </rPh>
    <phoneticPr fontId="2"/>
  </si>
  <si>
    <t>児童生徒に対し、住基の世帯情報から父と母を債務者として登録できること。また債務者を世帯外の者に変更し、氏名・住所の登録ができること。</t>
    <rPh sb="0" eb="2">
      <t>ジドウ</t>
    </rPh>
    <rPh sb="2" eb="4">
      <t>セイト</t>
    </rPh>
    <rPh sb="5" eb="6">
      <t>タイ</t>
    </rPh>
    <rPh sb="8" eb="9">
      <t>ス</t>
    </rPh>
    <rPh sb="11" eb="13">
      <t>セタイ</t>
    </rPh>
    <rPh sb="13" eb="15">
      <t>ジョウホウ</t>
    </rPh>
    <rPh sb="17" eb="18">
      <t>チチ</t>
    </rPh>
    <rPh sb="19" eb="20">
      <t>ハハ</t>
    </rPh>
    <rPh sb="21" eb="24">
      <t>サイムシャ</t>
    </rPh>
    <rPh sb="27" eb="29">
      <t>トウロク</t>
    </rPh>
    <rPh sb="37" eb="40">
      <t>サイムシャ</t>
    </rPh>
    <rPh sb="41" eb="43">
      <t>セタイ</t>
    </rPh>
    <rPh sb="43" eb="44">
      <t>ソト</t>
    </rPh>
    <rPh sb="45" eb="46">
      <t>モノ</t>
    </rPh>
    <rPh sb="47" eb="49">
      <t>ヘンコウ</t>
    </rPh>
    <rPh sb="51" eb="53">
      <t>シメイ</t>
    </rPh>
    <rPh sb="54" eb="56">
      <t>ジュウショ</t>
    </rPh>
    <rPh sb="57" eb="59">
      <t>トウロク</t>
    </rPh>
    <phoneticPr fontId="2"/>
  </si>
  <si>
    <t>学校給食申込書提出状況管理</t>
    <rPh sb="0" eb="2">
      <t>ガッコウ</t>
    </rPh>
    <rPh sb="2" eb="4">
      <t>キュウショク</t>
    </rPh>
    <rPh sb="4" eb="7">
      <t>モウシコミショ</t>
    </rPh>
    <rPh sb="7" eb="9">
      <t>テイシュツ</t>
    </rPh>
    <rPh sb="9" eb="11">
      <t>ジョウキョウ</t>
    </rPh>
    <rPh sb="11" eb="13">
      <t>カンリ</t>
    </rPh>
    <phoneticPr fontId="2"/>
  </si>
  <si>
    <t>繰り越し請求</t>
    <rPh sb="0" eb="1">
      <t>ク</t>
    </rPh>
    <rPh sb="2" eb="3">
      <t>コ</t>
    </rPh>
    <rPh sb="4" eb="6">
      <t>セイキュウ</t>
    </rPh>
    <phoneticPr fontId="2"/>
  </si>
  <si>
    <t>未納となった給食費は自動的に来月以降の口座振替日に繰り越し請求することが可能であること。また、期別ごとに請求データを分割し、古い給食費から優先して引き落としされること。</t>
    <rPh sb="0" eb="2">
      <t>ミノウ</t>
    </rPh>
    <rPh sb="6" eb="9">
      <t>キュウショクヒ</t>
    </rPh>
    <rPh sb="10" eb="13">
      <t>ジドウテキ</t>
    </rPh>
    <rPh sb="14" eb="16">
      <t>ライゲツ</t>
    </rPh>
    <rPh sb="16" eb="18">
      <t>イコウ</t>
    </rPh>
    <rPh sb="19" eb="21">
      <t>コウザ</t>
    </rPh>
    <rPh sb="21" eb="23">
      <t>フリカエ</t>
    </rPh>
    <rPh sb="23" eb="24">
      <t>ビ</t>
    </rPh>
    <rPh sb="25" eb="26">
      <t>ク</t>
    </rPh>
    <rPh sb="27" eb="28">
      <t>コ</t>
    </rPh>
    <rPh sb="29" eb="31">
      <t>セイキュウ</t>
    </rPh>
    <rPh sb="36" eb="38">
      <t>カノウ</t>
    </rPh>
    <rPh sb="47" eb="48">
      <t>キ</t>
    </rPh>
    <rPh sb="48" eb="49">
      <t>ベツ</t>
    </rPh>
    <rPh sb="52" eb="54">
      <t>セイキュウ</t>
    </rPh>
    <rPh sb="58" eb="60">
      <t>ブンカツ</t>
    </rPh>
    <rPh sb="62" eb="63">
      <t>フル</t>
    </rPh>
    <rPh sb="64" eb="67">
      <t>キュウショクヒ</t>
    </rPh>
    <rPh sb="69" eb="71">
      <t>ユウセン</t>
    </rPh>
    <rPh sb="73" eb="74">
      <t>ヒ</t>
    </rPh>
    <rPh sb="75" eb="76">
      <t>オ</t>
    </rPh>
    <phoneticPr fontId="2"/>
  </si>
  <si>
    <t>中学校進学先一覧表</t>
    <rPh sb="0" eb="3">
      <t>チュウガッコウ</t>
    </rPh>
    <rPh sb="3" eb="5">
      <t>シンガク</t>
    </rPh>
    <rPh sb="5" eb="6">
      <t>サキ</t>
    </rPh>
    <rPh sb="6" eb="8">
      <t>イチラン</t>
    </rPh>
    <rPh sb="8" eb="9">
      <t>ヒョウ</t>
    </rPh>
    <phoneticPr fontId="2"/>
  </si>
  <si>
    <t>進学元の小学校と進学先の中学校を記載した一覧表の作成ができること。
（書類整理のため年に１回、中学１年生の生徒を対象に一覧表を抽出する）</t>
    <rPh sb="0" eb="2">
      <t>シンガク</t>
    </rPh>
    <rPh sb="2" eb="3">
      <t>モト</t>
    </rPh>
    <rPh sb="4" eb="7">
      <t>ショウガッコウ</t>
    </rPh>
    <rPh sb="8" eb="10">
      <t>シンガク</t>
    </rPh>
    <rPh sb="10" eb="11">
      <t>サキ</t>
    </rPh>
    <rPh sb="12" eb="15">
      <t>チュウガッコウ</t>
    </rPh>
    <rPh sb="16" eb="18">
      <t>キサイ</t>
    </rPh>
    <rPh sb="20" eb="22">
      <t>イチラン</t>
    </rPh>
    <rPh sb="22" eb="23">
      <t>ヒョウ</t>
    </rPh>
    <rPh sb="24" eb="26">
      <t>サクセイ</t>
    </rPh>
    <rPh sb="35" eb="37">
      <t>ショルイ</t>
    </rPh>
    <rPh sb="37" eb="39">
      <t>セイリ</t>
    </rPh>
    <rPh sb="42" eb="43">
      <t>ネン</t>
    </rPh>
    <rPh sb="45" eb="46">
      <t>カイ</t>
    </rPh>
    <rPh sb="47" eb="49">
      <t>チュウガク</t>
    </rPh>
    <rPh sb="50" eb="52">
      <t>ネンセイ</t>
    </rPh>
    <rPh sb="53" eb="55">
      <t>セイト</t>
    </rPh>
    <rPh sb="56" eb="58">
      <t>タイショウ</t>
    </rPh>
    <rPh sb="59" eb="61">
      <t>イチラン</t>
    </rPh>
    <rPh sb="61" eb="62">
      <t>ヒョウ</t>
    </rPh>
    <rPh sb="63" eb="65">
      <t>チュウシュツ</t>
    </rPh>
    <phoneticPr fontId="2"/>
  </si>
  <si>
    <t>ユーザ管理</t>
    <rPh sb="3" eb="5">
      <t>カンリ</t>
    </rPh>
    <phoneticPr fontId="2"/>
  </si>
  <si>
    <t>システムユーザとその権限の登録・変更・削除を行うことができること。</t>
    <rPh sb="10" eb="12">
      <t>ケンゲン</t>
    </rPh>
    <rPh sb="22" eb="23">
      <t>オコナ</t>
    </rPh>
    <phoneticPr fontId="2"/>
  </si>
  <si>
    <t>入力されたユーザIDとパスワードでユーザ認証を行うこと。</t>
    <rPh sb="20" eb="22">
      <t>ニンショウ</t>
    </rPh>
    <rPh sb="23" eb="24">
      <t>オコナ</t>
    </rPh>
    <phoneticPr fontId="2"/>
  </si>
  <si>
    <t>ユーザ認証</t>
  </si>
  <si>
    <t>権限設定</t>
    <rPh sb="0" eb="2">
      <t>ケンゲン</t>
    </rPh>
    <rPh sb="2" eb="4">
      <t>セッテイ</t>
    </rPh>
    <phoneticPr fontId="2"/>
  </si>
  <si>
    <t>△</t>
    <phoneticPr fontId="2"/>
  </si>
  <si>
    <t>ユーザにより機能の利用権限が設定できること。</t>
    <phoneticPr fontId="2"/>
  </si>
  <si>
    <t>ユーザを一元的に管理する機能（登録・更新・停止・削除等）を備えること。</t>
    <phoneticPr fontId="2"/>
  </si>
  <si>
    <t>この中から必須と必須ではないものを分けてほしい</t>
    <rPh sb="2" eb="3">
      <t>ナカ</t>
    </rPh>
    <rPh sb="5" eb="7">
      <t>ヒッス</t>
    </rPh>
    <rPh sb="8" eb="10">
      <t>ヒッス</t>
    </rPh>
    <rPh sb="17" eb="18">
      <t>ワ</t>
    </rPh>
    <phoneticPr fontId="2"/>
  </si>
  <si>
    <t>給食費対象者を、以下の条件で検索ができること。
　学校区分、給食センター、会計単位、学校名、学年、対象者個人番号、通知書番号、対象者氏名、
　対象者カナ氏名、性別、
カナ氏名検索では、清音・濁音の区別なく検索することができること。
氏名（漢字、カナ）、住所はあいまい検索（文字列一致検索）ができること。</t>
    <rPh sb="0" eb="2">
      <t>キュウショク</t>
    </rPh>
    <rPh sb="2" eb="3">
      <t>ヒ</t>
    </rPh>
    <rPh sb="25" eb="27">
      <t>ガッコウ</t>
    </rPh>
    <rPh sb="27" eb="29">
      <t>クブン</t>
    </rPh>
    <rPh sb="30" eb="32">
      <t>キュウショク</t>
    </rPh>
    <rPh sb="37" eb="39">
      <t>カイケイ</t>
    </rPh>
    <rPh sb="39" eb="41">
      <t>タンイ</t>
    </rPh>
    <rPh sb="42" eb="44">
      <t>ガッコウ</t>
    </rPh>
    <rPh sb="44" eb="45">
      <t>メイ</t>
    </rPh>
    <rPh sb="46" eb="48">
      <t>ガクネン</t>
    </rPh>
    <rPh sb="49" eb="52">
      <t>タイショウシャ</t>
    </rPh>
    <rPh sb="57" eb="60">
      <t>ツウチショ</t>
    </rPh>
    <rPh sb="60" eb="62">
      <t>バンゴウ</t>
    </rPh>
    <rPh sb="63" eb="66">
      <t>タイショウシャ</t>
    </rPh>
    <rPh sb="66" eb="68">
      <t>シメイ</t>
    </rPh>
    <rPh sb="71" eb="74">
      <t>タイショウシャ</t>
    </rPh>
    <rPh sb="76" eb="78">
      <t>シメイ</t>
    </rPh>
    <rPh sb="79" eb="81">
      <t>セイベツ</t>
    </rPh>
    <phoneticPr fontId="2"/>
  </si>
  <si>
    <t>対象者情報検索結果</t>
    <rPh sb="0" eb="3">
      <t>タイショウシャ</t>
    </rPh>
    <rPh sb="3" eb="5">
      <t>ジョウホウ</t>
    </rPh>
    <rPh sb="5" eb="7">
      <t>ケンサク</t>
    </rPh>
    <rPh sb="7" eb="9">
      <t>ケッカ</t>
    </rPh>
    <phoneticPr fontId="2"/>
  </si>
  <si>
    <t>検索履歴</t>
    <rPh sb="0" eb="2">
      <t>ケンサク</t>
    </rPh>
    <rPh sb="2" eb="4">
      <t>リレキ</t>
    </rPh>
    <phoneticPr fontId="2"/>
  </si>
  <si>
    <t>過去の検索履歴で対象者の検索が行なえること。</t>
    <rPh sb="0" eb="2">
      <t>カコ</t>
    </rPh>
    <rPh sb="3" eb="5">
      <t>ケンサク</t>
    </rPh>
    <rPh sb="5" eb="7">
      <t>リレキ</t>
    </rPh>
    <rPh sb="8" eb="11">
      <t>タイショウシャ</t>
    </rPh>
    <rPh sb="12" eb="14">
      <t>ケンサク</t>
    </rPh>
    <rPh sb="15" eb="16">
      <t>オコ</t>
    </rPh>
    <phoneticPr fontId="2"/>
  </si>
  <si>
    <t>兄弟姉妹検索</t>
    <rPh sb="0" eb="2">
      <t>キョウダイ</t>
    </rPh>
    <rPh sb="2" eb="4">
      <t>シマイ</t>
    </rPh>
    <rPh sb="4" eb="6">
      <t>ケンサク</t>
    </rPh>
    <phoneticPr fontId="2"/>
  </si>
  <si>
    <t>兄弟姉妹の検索が簡単に行なえること。</t>
    <rPh sb="0" eb="2">
      <t>キョウダイ</t>
    </rPh>
    <rPh sb="2" eb="4">
      <t>シマイ</t>
    </rPh>
    <rPh sb="5" eb="7">
      <t>ケンサク</t>
    </rPh>
    <rPh sb="8" eb="10">
      <t>カンタン</t>
    </rPh>
    <rPh sb="11" eb="12">
      <t>オコ</t>
    </rPh>
    <phoneticPr fontId="2"/>
  </si>
  <si>
    <t>給食費対象者を、以下の条件で一覧表示ができること。
一覧表示される項目として以下の項目の表示ができること。
　対象者個人番号、対象者氏名、対象者カナ氏名、生年月日、性別、学年、学校名
一覧表示された結果は表示項目毎に並べ替えができること。
表示された一覧から、選択した対象者の照会画面を開くことができること。</t>
    <rPh sb="0" eb="2">
      <t>キュウショク</t>
    </rPh>
    <rPh sb="2" eb="3">
      <t>ヒ</t>
    </rPh>
    <rPh sb="14" eb="16">
      <t>イチラン</t>
    </rPh>
    <rPh sb="16" eb="18">
      <t>ヒョウジ</t>
    </rPh>
    <rPh sb="55" eb="58">
      <t>タイショウシャ</t>
    </rPh>
    <rPh sb="58" eb="60">
      <t>コジン</t>
    </rPh>
    <rPh sb="60" eb="62">
      <t>バンゴウ</t>
    </rPh>
    <rPh sb="63" eb="66">
      <t>タイショウシャ</t>
    </rPh>
    <rPh sb="66" eb="68">
      <t>シメイ</t>
    </rPh>
    <rPh sb="69" eb="72">
      <t>タイショウシャ</t>
    </rPh>
    <rPh sb="74" eb="76">
      <t>シメイ</t>
    </rPh>
    <rPh sb="77" eb="79">
      <t>セイネン</t>
    </rPh>
    <rPh sb="79" eb="81">
      <t>ガッピ</t>
    </rPh>
    <rPh sb="82" eb="84">
      <t>セイベツ</t>
    </rPh>
    <rPh sb="85" eb="87">
      <t>ガクネン</t>
    </rPh>
    <rPh sb="88" eb="90">
      <t>ガッコウ</t>
    </rPh>
    <rPh sb="90" eb="91">
      <t>メイ</t>
    </rPh>
    <rPh sb="120" eb="122">
      <t>ヒョウジ</t>
    </rPh>
    <phoneticPr fontId="2"/>
  </si>
  <si>
    <t xml:space="preserve">一覧画面から選択された対象者の情報を照会することができること。
</t>
    <rPh sb="0" eb="2">
      <t>イチラン</t>
    </rPh>
    <rPh sb="2" eb="4">
      <t>ガメン</t>
    </rPh>
    <rPh sb="6" eb="8">
      <t>センタク</t>
    </rPh>
    <rPh sb="11" eb="14">
      <t>タイショウシャ</t>
    </rPh>
    <rPh sb="15" eb="17">
      <t>ジョウホウ</t>
    </rPh>
    <rPh sb="18" eb="20">
      <t>ショウカイ</t>
    </rPh>
    <phoneticPr fontId="2"/>
  </si>
  <si>
    <t xml:space="preserve">対象者の収納状況が画面上で把握が可能なこと。
</t>
    <rPh sb="0" eb="3">
      <t>タイショウシャ</t>
    </rPh>
    <rPh sb="4" eb="6">
      <t>シュウノウ</t>
    </rPh>
    <rPh sb="6" eb="8">
      <t>ジョウキョウ</t>
    </rPh>
    <rPh sb="9" eb="12">
      <t>ガメンジョウ</t>
    </rPh>
    <rPh sb="13" eb="15">
      <t>ハアク</t>
    </rPh>
    <rPh sb="16" eb="18">
      <t>カノウ</t>
    </rPh>
    <phoneticPr fontId="2"/>
  </si>
  <si>
    <t>収納状況</t>
    <phoneticPr fontId="2"/>
  </si>
  <si>
    <t>対象者に兄弟姉妹がいる場合、変更した内容を兄弟姉妹へ反映することができること。又反映させないこともできること。</t>
    <rPh sb="0" eb="2">
      <t>タイショウ</t>
    </rPh>
    <rPh sb="2" eb="3">
      <t>シャ</t>
    </rPh>
    <rPh sb="4" eb="6">
      <t>キョウダイ</t>
    </rPh>
    <rPh sb="6" eb="8">
      <t>シマイ</t>
    </rPh>
    <rPh sb="11" eb="13">
      <t>バアイ</t>
    </rPh>
    <rPh sb="14" eb="16">
      <t>ヘンコウ</t>
    </rPh>
    <rPh sb="18" eb="20">
      <t>ナイヨウ</t>
    </rPh>
    <rPh sb="21" eb="23">
      <t>キョウダイ</t>
    </rPh>
    <rPh sb="23" eb="25">
      <t>シマイ</t>
    </rPh>
    <rPh sb="26" eb="28">
      <t>ハンエイ</t>
    </rPh>
    <rPh sb="39" eb="40">
      <t>マタ</t>
    </rPh>
    <rPh sb="40" eb="42">
      <t>ハンエイ</t>
    </rPh>
    <phoneticPr fontId="2"/>
  </si>
  <si>
    <t>対象者情報を変更することができること。</t>
    <rPh sb="0" eb="3">
      <t>タイショウシャ</t>
    </rPh>
    <rPh sb="3" eb="5">
      <t>ジョウホウ</t>
    </rPh>
    <rPh sb="6" eb="8">
      <t>ヘンコウ</t>
    </rPh>
    <phoneticPr fontId="2"/>
  </si>
  <si>
    <t>兄弟姉妹への反映</t>
    <rPh sb="0" eb="2">
      <t>キョウダイ</t>
    </rPh>
    <rPh sb="2" eb="4">
      <t>シマイ</t>
    </rPh>
    <rPh sb="6" eb="8">
      <t>ハンエイ</t>
    </rPh>
    <phoneticPr fontId="2"/>
  </si>
  <si>
    <t>異動情報とは？
→住所等の異動であれば宛名情報
→学校の異動であれば学齢簿情報
　→それぞれを連携すれば問題ない気がする
いらないんじゃね？</t>
    <rPh sb="0" eb="2">
      <t>イドウ</t>
    </rPh>
    <rPh sb="2" eb="4">
      <t>ジョウホウ</t>
    </rPh>
    <rPh sb="9" eb="11">
      <t>ジュウショ</t>
    </rPh>
    <rPh sb="11" eb="12">
      <t>トウ</t>
    </rPh>
    <rPh sb="13" eb="15">
      <t>イドウ</t>
    </rPh>
    <rPh sb="19" eb="21">
      <t>アテナ</t>
    </rPh>
    <rPh sb="21" eb="23">
      <t>ジョウホウ</t>
    </rPh>
    <rPh sb="25" eb="27">
      <t>ガッコウ</t>
    </rPh>
    <rPh sb="28" eb="30">
      <t>イドウ</t>
    </rPh>
    <rPh sb="34" eb="36">
      <t>ガクレイ</t>
    </rPh>
    <rPh sb="36" eb="37">
      <t>ボ</t>
    </rPh>
    <rPh sb="37" eb="39">
      <t>ジョウホウ</t>
    </rPh>
    <rPh sb="47" eb="49">
      <t>レンケイ</t>
    </rPh>
    <rPh sb="52" eb="54">
      <t>モンダイ</t>
    </rPh>
    <rPh sb="56" eb="57">
      <t>キ</t>
    </rPh>
    <phoneticPr fontId="2"/>
  </si>
  <si>
    <t>削除を行うシーンが想像できない。
→変更機能があれば何とかなる気がする</t>
    <rPh sb="0" eb="2">
      <t>サクジョ</t>
    </rPh>
    <rPh sb="3" eb="4">
      <t>オコナ</t>
    </rPh>
    <rPh sb="9" eb="11">
      <t>ソウゾウ</t>
    </rPh>
    <rPh sb="18" eb="20">
      <t>ヘンコウ</t>
    </rPh>
    <rPh sb="20" eb="22">
      <t>キノウ</t>
    </rPh>
    <rPh sb="26" eb="27">
      <t>ナン</t>
    </rPh>
    <rPh sb="31" eb="32">
      <t>キ</t>
    </rPh>
    <phoneticPr fontId="2"/>
  </si>
  <si>
    <t>「対象者情報登録・変更」機能とぐちゃぐちゃになっている
①対象者情報「宛名・学齢簿等」
　→ここはいらない？
②給食費情報「調定額(基準額)・収滞納額・口座等」
③附帯情報「牛乳・生保等」
と明示的に分けてみる？</t>
    <rPh sb="1" eb="4">
      <t>タイショウシャ</t>
    </rPh>
    <rPh sb="4" eb="6">
      <t>ジョウホウ</t>
    </rPh>
    <rPh sb="6" eb="8">
      <t>トウロク</t>
    </rPh>
    <rPh sb="9" eb="11">
      <t>ヘンコウ</t>
    </rPh>
    <rPh sb="12" eb="14">
      <t>キノウ</t>
    </rPh>
    <rPh sb="29" eb="32">
      <t>タイショウシャ</t>
    </rPh>
    <rPh sb="32" eb="34">
      <t>ジョウホウ</t>
    </rPh>
    <rPh sb="35" eb="37">
      <t>アテナ</t>
    </rPh>
    <rPh sb="38" eb="40">
      <t>ガクレイ</t>
    </rPh>
    <rPh sb="40" eb="41">
      <t>ボ</t>
    </rPh>
    <rPh sb="56" eb="59">
      <t>キュウショクヒ</t>
    </rPh>
    <rPh sb="59" eb="61">
      <t>ジョウホウ</t>
    </rPh>
    <rPh sb="62" eb="63">
      <t>チョウ</t>
    </rPh>
    <rPh sb="63" eb="64">
      <t>テイ</t>
    </rPh>
    <rPh sb="64" eb="65">
      <t>ガク</t>
    </rPh>
    <rPh sb="66" eb="68">
      <t>キジュン</t>
    </rPh>
    <rPh sb="68" eb="69">
      <t>ガク</t>
    </rPh>
    <rPh sb="71" eb="72">
      <t>シュウ</t>
    </rPh>
    <rPh sb="72" eb="74">
      <t>タイノウ</t>
    </rPh>
    <rPh sb="74" eb="75">
      <t>ガク</t>
    </rPh>
    <rPh sb="76" eb="78">
      <t>コウザ</t>
    </rPh>
    <rPh sb="78" eb="79">
      <t>ナド</t>
    </rPh>
    <rPh sb="82" eb="84">
      <t>フタイ</t>
    </rPh>
    <rPh sb="84" eb="86">
      <t>ジョウホウ</t>
    </rPh>
    <rPh sb="87" eb="89">
      <t>ギュウニュウ</t>
    </rPh>
    <rPh sb="90" eb="92">
      <t>セイホ</t>
    </rPh>
    <rPh sb="92" eb="93">
      <t>ナド</t>
    </rPh>
    <rPh sb="96" eb="99">
      <t>メイジテキ</t>
    </rPh>
    <rPh sb="100" eb="101">
      <t>ワ</t>
    </rPh>
    <phoneticPr fontId="2"/>
  </si>
  <si>
    <t>調定額は欠食情報から自動的に反映できること。</t>
    <rPh sb="0" eb="1">
      <t>チョウ</t>
    </rPh>
    <rPh sb="1" eb="2">
      <t>テイ</t>
    </rPh>
    <rPh sb="2" eb="3">
      <t>ガク</t>
    </rPh>
    <rPh sb="4" eb="6">
      <t>ケッショク</t>
    </rPh>
    <rPh sb="6" eb="8">
      <t>ジョウホウ</t>
    </rPh>
    <rPh sb="10" eb="13">
      <t>ジドウテキ</t>
    </rPh>
    <rPh sb="14" eb="16">
      <t>ハンエイ</t>
    </rPh>
    <phoneticPr fontId="2"/>
  </si>
  <si>
    <t>給食費の調定変更または減額調定を行うことができること。</t>
    <rPh sb="0" eb="3">
      <t>キュウショクヒ</t>
    </rPh>
    <rPh sb="4" eb="5">
      <t>チョウ</t>
    </rPh>
    <rPh sb="5" eb="6">
      <t>サダム</t>
    </rPh>
    <rPh sb="6" eb="8">
      <t>ヘンコウ</t>
    </rPh>
    <rPh sb="11" eb="13">
      <t>ゲンガク</t>
    </rPh>
    <rPh sb="13" eb="14">
      <t>チョウ</t>
    </rPh>
    <rPh sb="14" eb="15">
      <t>サダム</t>
    </rPh>
    <phoneticPr fontId="2"/>
  </si>
  <si>
    <t>欠食情報反映</t>
    <rPh sb="0" eb="2">
      <t>ケッショク</t>
    </rPh>
    <rPh sb="2" eb="4">
      <t>ジョウホウ</t>
    </rPh>
    <rPh sb="4" eb="6">
      <t>ハンエイ</t>
    </rPh>
    <phoneticPr fontId="2"/>
  </si>
  <si>
    <t>アレルギー対象者の管理が行なえること。</t>
    <rPh sb="5" eb="7">
      <t>タイショウ</t>
    </rPh>
    <rPh sb="7" eb="8">
      <t>シャ</t>
    </rPh>
    <rPh sb="9" eb="11">
      <t>カンリ</t>
    </rPh>
    <rPh sb="12" eb="13">
      <t>オコ</t>
    </rPh>
    <phoneticPr fontId="2"/>
  </si>
  <si>
    <t>↑から分割</t>
    <rPh sb="3" eb="5">
      <t>ブンカツ</t>
    </rPh>
    <phoneticPr fontId="2"/>
  </si>
  <si>
    <t>アレルギー食品毎の減額登録が行なえること。若しくはアレルギー対象者用の給食費を設定できること。</t>
    <rPh sb="5" eb="7">
      <t>ショクヒン</t>
    </rPh>
    <rPh sb="7" eb="8">
      <t>ゴト</t>
    </rPh>
    <rPh sb="9" eb="11">
      <t>ゲンガク</t>
    </rPh>
    <rPh sb="11" eb="13">
      <t>トウロク</t>
    </rPh>
    <rPh sb="14" eb="15">
      <t>オコ</t>
    </rPh>
    <rPh sb="21" eb="22">
      <t>モ</t>
    </rPh>
    <rPh sb="30" eb="33">
      <t>タイショウシャ</t>
    </rPh>
    <rPh sb="33" eb="34">
      <t>ヨウ</t>
    </rPh>
    <rPh sb="35" eb="38">
      <t>キュウショクヒ</t>
    </rPh>
    <rPh sb="39" eb="41">
      <t>セッテイ</t>
    </rPh>
    <phoneticPr fontId="2"/>
  </si>
  <si>
    <t>アレルギー金額管理</t>
    <rPh sb="5" eb="7">
      <t>キンガク</t>
    </rPh>
    <rPh sb="7" eb="9">
      <t>カンリ</t>
    </rPh>
    <phoneticPr fontId="2"/>
  </si>
  <si>
    <t>債権管理</t>
    <rPh sb="0" eb="2">
      <t>サイケン</t>
    </rPh>
    <rPh sb="2" eb="4">
      <t>カンリ</t>
    </rPh>
    <phoneticPr fontId="2"/>
  </si>
  <si>
    <t>未納者に対して、督促状・催告書の作成、発行が行なえること。又督促状・催告書にあわせて対象の納付書が出力できること</t>
    <rPh sb="0" eb="3">
      <t>ミノウシャ</t>
    </rPh>
    <rPh sb="4" eb="5">
      <t>タイ</t>
    </rPh>
    <rPh sb="8" eb="11">
      <t>トクソクジョウ</t>
    </rPh>
    <rPh sb="12" eb="15">
      <t>サイコクショ</t>
    </rPh>
    <rPh sb="16" eb="18">
      <t>サクセイ</t>
    </rPh>
    <rPh sb="19" eb="21">
      <t>ハッコウ</t>
    </rPh>
    <rPh sb="22" eb="23">
      <t>オコ</t>
    </rPh>
    <rPh sb="29" eb="30">
      <t>マタ</t>
    </rPh>
    <rPh sb="42" eb="44">
      <t>タイショウ</t>
    </rPh>
    <rPh sb="45" eb="48">
      <t>ノウフショ</t>
    </rPh>
    <rPh sb="49" eb="51">
      <t>シュツリョク</t>
    </rPh>
    <phoneticPr fontId="2"/>
  </si>
  <si>
    <r>
      <t xml:space="preserve">R3年度から導入を目指している。
</t>
    </r>
    <r>
      <rPr>
        <sz val="10"/>
        <color indexed="10"/>
        <rFont val="Meiryo UI"/>
        <family val="3"/>
        <charset val="128"/>
      </rPr>
      <t>→稼動が同年度なのでやるのであれば、業者決定時にはおおよその仕様を固めておく必要がある。</t>
    </r>
    <rPh sb="2" eb="4">
      <t>ネンド</t>
    </rPh>
    <rPh sb="6" eb="8">
      <t>ドウニュウ</t>
    </rPh>
    <rPh sb="9" eb="11">
      <t>メザ</t>
    </rPh>
    <rPh sb="18" eb="20">
      <t>カドウ</t>
    </rPh>
    <rPh sb="21" eb="24">
      <t>ドウネンド</t>
    </rPh>
    <rPh sb="35" eb="37">
      <t>ギョウシャ</t>
    </rPh>
    <rPh sb="37" eb="39">
      <t>ケッテイ</t>
    </rPh>
    <rPh sb="39" eb="40">
      <t>ジ</t>
    </rPh>
    <rPh sb="47" eb="49">
      <t>シヨウ</t>
    </rPh>
    <rPh sb="50" eb="51">
      <t>カタ</t>
    </rPh>
    <rPh sb="55" eb="57">
      <t>ヒツヨウ</t>
    </rPh>
    <phoneticPr fontId="2"/>
  </si>
  <si>
    <t>アレルギー食品単価</t>
    <phoneticPr fontId="2"/>
  </si>
  <si>
    <t>アレルギー食品単価の登録・変更・削除を行うことができること。
若しくはアレルギー対象者の給食費を設定できること。</t>
    <rPh sb="31" eb="32">
      <t>モ</t>
    </rPh>
    <rPh sb="40" eb="43">
      <t>タイショウシャ</t>
    </rPh>
    <rPh sb="44" eb="47">
      <t>キュウショクヒ</t>
    </rPh>
    <rPh sb="48" eb="50">
      <t>セッテイ</t>
    </rPh>
    <phoneticPr fontId="2"/>
  </si>
  <si>
    <r>
      <t xml:space="preserve">共通基盤に生保情報ある？
</t>
    </r>
    <r>
      <rPr>
        <sz val="10"/>
        <color indexed="10"/>
        <rFont val="Meiryo UI"/>
        <family val="3"/>
        <charset val="128"/>
      </rPr>
      <t>→ある</t>
    </r>
    <rPh sb="0" eb="2">
      <t>キョウツウ</t>
    </rPh>
    <rPh sb="2" eb="4">
      <t>キバン</t>
    </rPh>
    <rPh sb="5" eb="7">
      <t>セイホ</t>
    </rPh>
    <rPh sb="7" eb="9">
      <t>ジョウホウ</t>
    </rPh>
    <phoneticPr fontId="2"/>
  </si>
  <si>
    <t>喫食予定数の登録</t>
    <rPh sb="0" eb="2">
      <t>キッショク</t>
    </rPh>
    <rPh sb="2" eb="5">
      <t>ヨテイスウ</t>
    </rPh>
    <rPh sb="6" eb="8">
      <t>トウロク</t>
    </rPh>
    <phoneticPr fontId="2"/>
  </si>
  <si>
    <t>カレンダーテーブル</t>
    <phoneticPr fontId="2"/>
  </si>
  <si>
    <t>これは必要か？</t>
    <rPh sb="3" eb="5">
      <t>ヒツヨウ</t>
    </rPh>
    <phoneticPr fontId="2"/>
  </si>
  <si>
    <t>カレンダーテーブルの登録・変更・削除を行うことができること。</t>
    <phoneticPr fontId="2"/>
  </si>
  <si>
    <t>各学校・学年の年間喫食予定数の登録が行なえること</t>
    <rPh sb="0" eb="3">
      <t>カクガッコウ</t>
    </rPh>
    <rPh sb="4" eb="6">
      <t>ガクネン</t>
    </rPh>
    <rPh sb="7" eb="9">
      <t>ネンカン</t>
    </rPh>
    <rPh sb="9" eb="10">
      <t>キッ</t>
    </rPh>
    <rPh sb="10" eb="11">
      <t>ショク</t>
    </rPh>
    <rPh sb="11" eb="14">
      <t>ヨテイスウ</t>
    </rPh>
    <rPh sb="15" eb="17">
      <t>トウロク</t>
    </rPh>
    <rPh sb="18" eb="19">
      <t>オコ</t>
    </rPh>
    <phoneticPr fontId="2"/>
  </si>
  <si>
    <t>連携で取得するから不要？</t>
    <rPh sb="0" eb="2">
      <t>レンケイ</t>
    </rPh>
    <rPh sb="3" eb="5">
      <t>シュトク</t>
    </rPh>
    <rPh sb="9" eb="11">
      <t>フヨウ</t>
    </rPh>
    <phoneticPr fontId="2"/>
  </si>
  <si>
    <t>学齢簿連携できればOK?</t>
    <rPh sb="0" eb="2">
      <t>ガクレイ</t>
    </rPh>
    <rPh sb="2" eb="3">
      <t>ボ</t>
    </rPh>
    <rPh sb="3" eb="5">
      <t>レンケイ</t>
    </rPh>
    <phoneticPr fontId="2"/>
  </si>
  <si>
    <r>
      <t xml:space="preserve">学校の登録・変更・削除を行うことができること。
</t>
    </r>
    <r>
      <rPr>
        <strike/>
        <sz val="10"/>
        <rFont val="Meiryo UI"/>
        <family val="3"/>
        <charset val="128"/>
      </rPr>
      <t>他サブシステムと共通でマスタ管理ができること。</t>
    </r>
    <rPh sb="0" eb="2">
      <t>ガッコウ</t>
    </rPh>
    <rPh sb="3" eb="5">
      <t>トウロク</t>
    </rPh>
    <rPh sb="6" eb="8">
      <t>ヘンコウ</t>
    </rPh>
    <rPh sb="9" eb="11">
      <t>サクジョ</t>
    </rPh>
    <rPh sb="24" eb="25">
      <t>ホカ</t>
    </rPh>
    <rPh sb="32" eb="34">
      <t>キョウツウ</t>
    </rPh>
    <rPh sb="38" eb="40">
      <t>カンリ</t>
    </rPh>
    <phoneticPr fontId="2"/>
  </si>
  <si>
    <r>
      <t xml:space="preserve">住所の登録・変更・削除を行うことができること。
</t>
    </r>
    <r>
      <rPr>
        <strike/>
        <sz val="10"/>
        <rFont val="Meiryo UI"/>
        <family val="3"/>
        <charset val="128"/>
      </rPr>
      <t>他サブシステムと共通でマスタ管理ができること。</t>
    </r>
    <rPh sb="0" eb="2">
      <t>ジュウショ</t>
    </rPh>
    <phoneticPr fontId="2"/>
  </si>
  <si>
    <r>
      <t xml:space="preserve">自治体名などの設定を行うことができること。
</t>
    </r>
    <r>
      <rPr>
        <strike/>
        <sz val="10"/>
        <rFont val="Meiryo UI"/>
        <family val="3"/>
        <charset val="128"/>
      </rPr>
      <t>他サブシステムと共通でマスタ管理ができること。</t>
    </r>
    <rPh sb="0" eb="3">
      <t>ジチタイ</t>
    </rPh>
    <rPh sb="3" eb="4">
      <t>メイ</t>
    </rPh>
    <rPh sb="7" eb="9">
      <t>セッテイ</t>
    </rPh>
    <phoneticPr fontId="2"/>
  </si>
  <si>
    <r>
      <t xml:space="preserve">金融機関の登録・変更・削除を行うことができること。
</t>
    </r>
    <r>
      <rPr>
        <strike/>
        <sz val="10"/>
        <rFont val="Meiryo UI"/>
        <family val="3"/>
        <charset val="128"/>
      </rPr>
      <t>他サブシステムと共通でマスタ管理ができること。</t>
    </r>
    <rPh sb="0" eb="2">
      <t>キンユウ</t>
    </rPh>
    <rPh sb="2" eb="4">
      <t>キカン</t>
    </rPh>
    <phoneticPr fontId="2"/>
  </si>
  <si>
    <r>
      <t>債権回収業務を</t>
    </r>
    <r>
      <rPr>
        <strike/>
        <sz val="10"/>
        <rFont val="Meiryo UI"/>
        <family val="3"/>
        <charset val="128"/>
      </rPr>
      <t>弁護士法人</t>
    </r>
    <r>
      <rPr>
        <sz val="10"/>
        <color indexed="10"/>
        <rFont val="Meiryo UI"/>
        <family val="3"/>
        <charset val="128"/>
      </rPr>
      <t>外部</t>
    </r>
    <r>
      <rPr>
        <sz val="10"/>
        <rFont val="Meiryo UI"/>
        <family val="3"/>
        <charset val="128"/>
      </rPr>
      <t>へ移管した者の登録・管理ができること。</t>
    </r>
    <rPh sb="0" eb="2">
      <t>サイケン</t>
    </rPh>
    <rPh sb="2" eb="4">
      <t>カイシュウ</t>
    </rPh>
    <rPh sb="4" eb="6">
      <t>ギョウム</t>
    </rPh>
    <rPh sb="7" eb="10">
      <t>ベンゴシ</t>
    </rPh>
    <rPh sb="10" eb="12">
      <t>ホウジン</t>
    </rPh>
    <rPh sb="12" eb="14">
      <t>ガイブ</t>
    </rPh>
    <rPh sb="15" eb="17">
      <t>イカン</t>
    </rPh>
    <rPh sb="19" eb="20">
      <t>モノ</t>
    </rPh>
    <rPh sb="21" eb="23">
      <t>トウロク</t>
    </rPh>
    <rPh sb="24" eb="26">
      <t>カンリ</t>
    </rPh>
    <phoneticPr fontId="2"/>
  </si>
  <si>
    <t>データ出力で対応可能か？</t>
    <rPh sb="3" eb="5">
      <t>シュツリョク</t>
    </rPh>
    <rPh sb="6" eb="8">
      <t>タイオウ</t>
    </rPh>
    <rPh sb="8" eb="10">
      <t>カノウ</t>
    </rPh>
    <phoneticPr fontId="2"/>
  </si>
  <si>
    <r>
      <t>学校給食申込書の提出の有無の登録</t>
    </r>
    <r>
      <rPr>
        <sz val="10"/>
        <color indexed="10"/>
        <rFont val="Meiryo UI"/>
        <family val="3"/>
        <charset val="128"/>
      </rPr>
      <t>・管理</t>
    </r>
    <r>
      <rPr>
        <sz val="10"/>
        <rFont val="Meiryo UI"/>
        <family val="3"/>
        <charset val="128"/>
      </rPr>
      <t>ができること。</t>
    </r>
    <rPh sb="8" eb="10">
      <t>テイシュツ</t>
    </rPh>
    <rPh sb="11" eb="13">
      <t>ウム</t>
    </rPh>
    <rPh sb="14" eb="16">
      <t>トウロク</t>
    </rPh>
    <rPh sb="17" eb="19">
      <t>カンリ</t>
    </rPh>
    <phoneticPr fontId="2"/>
  </si>
  <si>
    <t>手動での登録と、宛名情報からの登録のどちらを想定しているか？</t>
    <rPh sb="0" eb="2">
      <t>シュドウ</t>
    </rPh>
    <rPh sb="4" eb="6">
      <t>トウロク</t>
    </rPh>
    <rPh sb="8" eb="10">
      <t>アテナ</t>
    </rPh>
    <rPh sb="10" eb="12">
      <t>ジョウホウ</t>
    </rPh>
    <rPh sb="15" eb="17">
      <t>トウロク</t>
    </rPh>
    <rPh sb="22" eb="24">
      <t>ソウテイ</t>
    </rPh>
    <phoneticPr fontId="2"/>
  </si>
  <si>
    <t>同上</t>
    <rPh sb="0" eb="2">
      <t>ドウジョウ</t>
    </rPh>
    <phoneticPr fontId="2"/>
  </si>
  <si>
    <t>「対象者情報」＝「宛名・学齢簿情報」
→基本的に連携で取れる
　→いらないのでは</t>
    <rPh sb="1" eb="4">
      <t>タイショウシャ</t>
    </rPh>
    <rPh sb="4" eb="6">
      <t>ジョウホウ</t>
    </rPh>
    <rPh sb="9" eb="11">
      <t>アテナ</t>
    </rPh>
    <rPh sb="12" eb="14">
      <t>ガクレイ</t>
    </rPh>
    <rPh sb="14" eb="15">
      <t>ボ</t>
    </rPh>
    <rPh sb="15" eb="17">
      <t>ジョウホウ</t>
    </rPh>
    <rPh sb="20" eb="23">
      <t>キホンテキ</t>
    </rPh>
    <rPh sb="24" eb="26">
      <t>レンケイ</t>
    </rPh>
    <rPh sb="27" eb="28">
      <t>ト</t>
    </rPh>
    <phoneticPr fontId="2"/>
  </si>
  <si>
    <t>口座情報管理</t>
    <rPh sb="0" eb="2">
      <t>コウザ</t>
    </rPh>
    <rPh sb="2" eb="4">
      <t>ジョウホウ</t>
    </rPh>
    <rPh sb="4" eb="6">
      <t>カンリ</t>
    </rPh>
    <phoneticPr fontId="2"/>
  </si>
  <si>
    <t>附帯情報管理</t>
    <rPh sb="0" eb="2">
      <t>フタイ</t>
    </rPh>
    <rPh sb="2" eb="4">
      <t>ジョウホウ</t>
    </rPh>
    <rPh sb="4" eb="6">
      <t>カンリ</t>
    </rPh>
    <phoneticPr fontId="2"/>
  </si>
  <si>
    <t>対象者の振替口座の設定が出来ること。
口座振替、納付書納付の設定が出来ること。
口座振替の停止処理等が行なえること。</t>
    <rPh sb="0" eb="3">
      <t>タイショウシャ</t>
    </rPh>
    <rPh sb="4" eb="6">
      <t>フリカエ</t>
    </rPh>
    <rPh sb="6" eb="8">
      <t>コウザ</t>
    </rPh>
    <rPh sb="9" eb="11">
      <t>セッテイ</t>
    </rPh>
    <rPh sb="12" eb="14">
      <t>デキ</t>
    </rPh>
    <rPh sb="19" eb="21">
      <t>コウザ</t>
    </rPh>
    <rPh sb="21" eb="23">
      <t>フリカエ</t>
    </rPh>
    <rPh sb="24" eb="26">
      <t>ノウフ</t>
    </rPh>
    <rPh sb="26" eb="27">
      <t>ショ</t>
    </rPh>
    <rPh sb="27" eb="29">
      <t>ノウフ</t>
    </rPh>
    <rPh sb="30" eb="32">
      <t>セッテイ</t>
    </rPh>
    <rPh sb="33" eb="35">
      <t>デキ</t>
    </rPh>
    <rPh sb="40" eb="42">
      <t>コウザ</t>
    </rPh>
    <rPh sb="42" eb="44">
      <t>フリカエ</t>
    </rPh>
    <rPh sb="45" eb="47">
      <t>テイシ</t>
    </rPh>
    <rPh sb="47" eb="50">
      <t>ショリトウ</t>
    </rPh>
    <rPh sb="51" eb="52">
      <t>オコ</t>
    </rPh>
    <phoneticPr fontId="2"/>
  </si>
  <si>
    <t>生活保護の受給状況の設定が出来ること。
要保護、準要保護の設定が出来ること。
アレルギー食材(牛乳等)有無の設定が出来ること。</t>
    <rPh sb="0" eb="2">
      <t>セイカツ</t>
    </rPh>
    <rPh sb="2" eb="4">
      <t>ホゴ</t>
    </rPh>
    <rPh sb="5" eb="7">
      <t>ジュキュウ</t>
    </rPh>
    <rPh sb="7" eb="9">
      <t>ジョウキョウ</t>
    </rPh>
    <rPh sb="10" eb="12">
      <t>セッテイ</t>
    </rPh>
    <rPh sb="13" eb="15">
      <t>デキ</t>
    </rPh>
    <rPh sb="20" eb="21">
      <t>ヨウ</t>
    </rPh>
    <rPh sb="21" eb="23">
      <t>ホゴ</t>
    </rPh>
    <rPh sb="24" eb="25">
      <t>ジュン</t>
    </rPh>
    <rPh sb="25" eb="26">
      <t>ヨウ</t>
    </rPh>
    <rPh sb="26" eb="28">
      <t>ホゴ</t>
    </rPh>
    <rPh sb="29" eb="31">
      <t>セッテイ</t>
    </rPh>
    <rPh sb="32" eb="34">
      <t>デキ</t>
    </rPh>
    <rPh sb="44" eb="46">
      <t>ショクザイ</t>
    </rPh>
    <rPh sb="47" eb="50">
      <t>ギュウニュウナド</t>
    </rPh>
    <rPh sb="51" eb="53">
      <t>ウム</t>
    </rPh>
    <rPh sb="54" eb="56">
      <t>セッテイ</t>
    </rPh>
    <phoneticPr fontId="2"/>
  </si>
  <si>
    <t>この部分が↑19の②給食費情報</t>
    <rPh sb="2" eb="4">
      <t>ブブン</t>
    </rPh>
    <rPh sb="10" eb="13">
      <t>キュウショクヒ</t>
    </rPh>
    <rPh sb="13" eb="15">
      <t>ジョウホウ</t>
    </rPh>
    <phoneticPr fontId="2"/>
  </si>
  <si>
    <t>給食費入力（個別調定）</t>
    <rPh sb="0" eb="3">
      <t>キュウショクヒ</t>
    </rPh>
    <rPh sb="3" eb="5">
      <t>ニュウリョク</t>
    </rPh>
    <rPh sb="6" eb="8">
      <t>コベツ</t>
    </rPh>
    <rPh sb="8" eb="10">
      <t>チョウテイ</t>
    </rPh>
    <phoneticPr fontId="2"/>
  </si>
  <si>
    <t>給食費入力（年間調定）</t>
    <rPh sb="0" eb="3">
      <t>キュウショクヒ</t>
    </rPh>
    <rPh sb="3" eb="5">
      <t>ニュウリョク</t>
    </rPh>
    <rPh sb="6" eb="8">
      <t>ネンカン</t>
    </rPh>
    <rPh sb="8" eb="9">
      <t>チョウ</t>
    </rPh>
    <rPh sb="9" eb="10">
      <t>テイ</t>
    </rPh>
    <phoneticPr fontId="2"/>
  </si>
  <si>
    <t>転校者等の年度途中から対象となった者に対して個別に給食費の調定が出来ること。</t>
    <rPh sb="0" eb="2">
      <t>テンコウ</t>
    </rPh>
    <rPh sb="2" eb="3">
      <t>シャ</t>
    </rPh>
    <rPh sb="3" eb="4">
      <t>ナド</t>
    </rPh>
    <rPh sb="5" eb="7">
      <t>ネンド</t>
    </rPh>
    <rPh sb="7" eb="9">
      <t>トチュウ</t>
    </rPh>
    <rPh sb="11" eb="13">
      <t>タイショウ</t>
    </rPh>
    <rPh sb="17" eb="18">
      <t>モノ</t>
    </rPh>
    <rPh sb="19" eb="20">
      <t>タイ</t>
    </rPh>
    <rPh sb="22" eb="24">
      <t>コベツ</t>
    </rPh>
    <rPh sb="25" eb="28">
      <t>キュウショクヒ</t>
    </rPh>
    <rPh sb="29" eb="30">
      <t>チョウ</t>
    </rPh>
    <rPh sb="30" eb="31">
      <t>テイ</t>
    </rPh>
    <rPh sb="32" eb="34">
      <t>デキ</t>
    </rPh>
    <phoneticPr fontId="2"/>
  </si>
  <si>
    <t>26から分割</t>
    <rPh sb="4" eb="6">
      <t>ブンカツ</t>
    </rPh>
    <phoneticPr fontId="2"/>
  </si>
  <si>
    <t>言い回し変更</t>
    <rPh sb="0" eb="1">
      <t>イ</t>
    </rPh>
    <rPh sb="2" eb="3">
      <t>マワ</t>
    </rPh>
    <rPh sb="4" eb="6">
      <t>ヘンコウ</t>
    </rPh>
    <phoneticPr fontId="2"/>
  </si>
  <si>
    <r>
      <t xml:space="preserve">アレルギー管理は現状、牛乳のみでＯＫ
</t>
    </r>
    <r>
      <rPr>
        <sz val="10"/>
        <color indexed="10"/>
        <rFont val="Meiryo UI"/>
        <family val="3"/>
        <charset val="128"/>
      </rPr>
      <t>29・30でも書いているがここにも書くか？</t>
    </r>
    <rPh sb="5" eb="7">
      <t>カンリ</t>
    </rPh>
    <rPh sb="8" eb="10">
      <t>ゲンジョウ</t>
    </rPh>
    <rPh sb="11" eb="13">
      <t>ギュウニュウ</t>
    </rPh>
    <rPh sb="26" eb="27">
      <t>カ</t>
    </rPh>
    <rPh sb="36" eb="37">
      <t>カ</t>
    </rPh>
    <phoneticPr fontId="2"/>
  </si>
  <si>
    <t>↑から分割
言い回し変更</t>
    <rPh sb="3" eb="5">
      <t>ブンカツ</t>
    </rPh>
    <rPh sb="6" eb="7">
      <t>イ</t>
    </rPh>
    <rPh sb="8" eb="9">
      <t>マワ</t>
    </rPh>
    <rPh sb="10" eb="12">
      <t>ヘンコウ</t>
    </rPh>
    <phoneticPr fontId="2"/>
  </si>
  <si>
    <t>↑から分割
きょうだい→兄弟姉妹</t>
    <rPh sb="3" eb="5">
      <t>ブンカツ</t>
    </rPh>
    <rPh sb="12" eb="14">
      <t>キョウダイ</t>
    </rPh>
    <rPh sb="14" eb="16">
      <t>シマイ</t>
    </rPh>
    <phoneticPr fontId="2"/>
  </si>
  <si>
    <t>↑↑から分割</t>
    <rPh sb="4" eb="6">
      <t>ブンカツ</t>
    </rPh>
    <phoneticPr fontId="2"/>
  </si>
  <si>
    <t>追記</t>
    <rPh sb="0" eb="2">
      <t>ツイキ</t>
    </rPh>
    <phoneticPr fontId="2"/>
  </si>
  <si>
    <t>それぞれの様式は事務のどのようなシーン(目的)で使用することを想定しているか知りたい。
→決裁時の添付資料として使いたい
→学校に渡す資料として使いたい
　→そーゆーのならデータ出力機能があればまかなえる？</t>
    <rPh sb="5" eb="7">
      <t>ヨウシキ</t>
    </rPh>
    <rPh sb="8" eb="10">
      <t>ジム</t>
    </rPh>
    <rPh sb="20" eb="22">
      <t>モクテキ</t>
    </rPh>
    <rPh sb="24" eb="26">
      <t>シヨウ</t>
    </rPh>
    <rPh sb="31" eb="33">
      <t>ソウテイ</t>
    </rPh>
    <rPh sb="38" eb="39">
      <t>シ</t>
    </rPh>
    <rPh sb="45" eb="47">
      <t>ケッサイ</t>
    </rPh>
    <rPh sb="47" eb="48">
      <t>ジ</t>
    </rPh>
    <rPh sb="49" eb="51">
      <t>テンプ</t>
    </rPh>
    <rPh sb="51" eb="53">
      <t>シリョウ</t>
    </rPh>
    <rPh sb="56" eb="57">
      <t>ツカ</t>
    </rPh>
    <rPh sb="62" eb="64">
      <t>ガッコウ</t>
    </rPh>
    <rPh sb="65" eb="66">
      <t>ワタ</t>
    </rPh>
    <rPh sb="67" eb="69">
      <t>シリョウ</t>
    </rPh>
    <rPh sb="72" eb="73">
      <t>ツカ</t>
    </rPh>
    <rPh sb="89" eb="91">
      <t>シュツリョク</t>
    </rPh>
    <rPh sb="91" eb="93">
      <t>キノウ</t>
    </rPh>
    <phoneticPr fontId="2"/>
  </si>
  <si>
    <t>↑↑に入れたからいらない？</t>
    <rPh sb="3" eb="4">
      <t>イ</t>
    </rPh>
    <phoneticPr fontId="2"/>
  </si>
  <si>
    <r>
      <t xml:space="preserve">ＣＳＶデータを取込むことができること。
　例１：システムからデータ出力行い、口座情報を追記したデータを再度取込むことができる
</t>
    </r>
    <r>
      <rPr>
        <sz val="10"/>
        <color indexed="10"/>
        <rFont val="Meiryo UI"/>
        <family val="3"/>
        <charset val="128"/>
      </rPr>
      <t>　例２：喫食欠食情報のＣＳＶデータを取込むことができる</t>
    </r>
    <rPh sb="7" eb="9">
      <t>トリコミ</t>
    </rPh>
    <rPh sb="21" eb="22">
      <t>レイ</t>
    </rPh>
    <rPh sb="33" eb="35">
      <t>シュツリョク</t>
    </rPh>
    <rPh sb="35" eb="36">
      <t>オコナ</t>
    </rPh>
    <rPh sb="38" eb="40">
      <t>コウザ</t>
    </rPh>
    <rPh sb="40" eb="42">
      <t>ジョウホウ</t>
    </rPh>
    <rPh sb="43" eb="45">
      <t>ツイキ</t>
    </rPh>
    <rPh sb="51" eb="53">
      <t>サイド</t>
    </rPh>
    <rPh sb="53" eb="55">
      <t>トリコ</t>
    </rPh>
    <phoneticPr fontId="2"/>
  </si>
  <si>
    <t>言い回し変更
↓↓を吸収</t>
    <rPh sb="0" eb="1">
      <t>イ</t>
    </rPh>
    <rPh sb="2" eb="3">
      <t>マワ</t>
    </rPh>
    <rPh sb="4" eb="6">
      <t>ヘンコウ</t>
    </rPh>
    <rPh sb="10" eb="12">
      <t>キュウシュウ</t>
    </rPh>
    <phoneticPr fontId="2"/>
  </si>
  <si>
    <t>こめんと</t>
    <phoneticPr fontId="2"/>
  </si>
  <si>
    <t>更に3つにわけてみたほうがいいとおもわれる（対応別）</t>
    <rPh sb="0" eb="1">
      <t>サラ</t>
    </rPh>
    <rPh sb="22" eb="24">
      <t>タイオウ</t>
    </rPh>
    <rPh sb="24" eb="25">
      <t>ベツ</t>
    </rPh>
    <phoneticPr fontId="2"/>
  </si>
  <si>
    <t>誤って登録した場合の対応を検討する感じか？</t>
    <rPh sb="0" eb="1">
      <t>アヤマ</t>
    </rPh>
    <rPh sb="3" eb="5">
      <t>トウロク</t>
    </rPh>
    <rPh sb="7" eb="9">
      <t>バアイ</t>
    </rPh>
    <rPh sb="10" eb="12">
      <t>タイオウ</t>
    </rPh>
    <rPh sb="13" eb="15">
      <t>ケントウ</t>
    </rPh>
    <rPh sb="17" eb="18">
      <t>カン</t>
    </rPh>
    <phoneticPr fontId="2"/>
  </si>
  <si>
    <t>ＡＧＳに、っていう固有名詞がむにゃむにゃ</t>
    <rPh sb="9" eb="11">
      <t>コユウ</t>
    </rPh>
    <rPh sb="11" eb="13">
      <t>メイシ</t>
    </rPh>
    <phoneticPr fontId="2"/>
  </si>
  <si>
    <t>単独でコンビニ収納対応できるわけなかろうと思われるのでハードルが高い。このソフトがコンビニ収納対応しているかの確認であれば全然いいけど。</t>
    <rPh sb="0" eb="2">
      <t>タンドク</t>
    </rPh>
    <rPh sb="7" eb="9">
      <t>シュウノウ</t>
    </rPh>
    <rPh sb="9" eb="11">
      <t>タイオウ</t>
    </rPh>
    <rPh sb="21" eb="22">
      <t>オモ</t>
    </rPh>
    <rPh sb="32" eb="33">
      <t>タカ</t>
    </rPh>
    <rPh sb="45" eb="47">
      <t>シュウノウ</t>
    </rPh>
    <rPh sb="47" eb="49">
      <t>タイオウ</t>
    </rPh>
    <rPh sb="55" eb="57">
      <t>カクニン</t>
    </rPh>
    <rPh sb="61" eb="63">
      <t>ゼンゼン</t>
    </rPh>
    <phoneticPr fontId="2"/>
  </si>
  <si>
    <t>削除履歴の確認が可能であること。も追加したほうがいいかと。</t>
    <rPh sb="0" eb="2">
      <t>サクジョ</t>
    </rPh>
    <rPh sb="2" eb="4">
      <t>リレキ</t>
    </rPh>
    <rPh sb="5" eb="7">
      <t>カクニン</t>
    </rPh>
    <rPh sb="8" eb="10">
      <t>カノウ</t>
    </rPh>
    <rPh sb="17" eb="19">
      <t>ツイカ</t>
    </rPh>
    <phoneticPr fontId="2"/>
  </si>
  <si>
    <t>機能の粒度が粗すぎやしません？一部振替とか制度上できるのか知りませんが</t>
    <rPh sb="0" eb="2">
      <t>キノウ</t>
    </rPh>
    <rPh sb="3" eb="5">
      <t>リュウド</t>
    </rPh>
    <rPh sb="6" eb="7">
      <t>アラ</t>
    </rPh>
    <rPh sb="15" eb="17">
      <t>イチブ</t>
    </rPh>
    <rPh sb="17" eb="19">
      <t>フリカエ</t>
    </rPh>
    <rPh sb="21" eb="24">
      <t>セイドジョウ</t>
    </rPh>
    <rPh sb="29" eb="30">
      <t>シ</t>
    </rPh>
    <phoneticPr fontId="2"/>
  </si>
  <si>
    <t>csvにも出せたほうがいいのでは？</t>
    <rPh sb="5" eb="6">
      <t>ダ</t>
    </rPh>
    <phoneticPr fontId="2"/>
  </si>
  <si>
    <t>何で必須じゃないの？</t>
    <rPh sb="0" eb="1">
      <t>ナン</t>
    </rPh>
    <rPh sb="2" eb="4">
      <t>ヒッス</t>
    </rPh>
    <phoneticPr fontId="2"/>
  </si>
  <si>
    <t>このソフトウェアが「対応している」というのと「コンビニ収納を始める」っていうのは別次元の問題なので、「納付書にコンビニ収納の指定バーコードの印字が出来ること。対応帳票フォーマットでの印刷が出来ること。消し込み機能をコンビに速報データで可能なこと。」みたいに指定しないと意味がなくなったりします。</t>
    <rPh sb="10" eb="12">
      <t>タイオウ</t>
    </rPh>
    <rPh sb="27" eb="29">
      <t>シュウノウ</t>
    </rPh>
    <rPh sb="30" eb="31">
      <t>ハジ</t>
    </rPh>
    <rPh sb="40" eb="43">
      <t>ベツジゲン</t>
    </rPh>
    <rPh sb="44" eb="46">
      <t>モンダイ</t>
    </rPh>
    <rPh sb="51" eb="54">
      <t>ノウフショ</t>
    </rPh>
    <rPh sb="59" eb="61">
      <t>シュウノウ</t>
    </rPh>
    <rPh sb="62" eb="64">
      <t>シテイ</t>
    </rPh>
    <rPh sb="70" eb="72">
      <t>インジ</t>
    </rPh>
    <rPh sb="73" eb="75">
      <t>デキ</t>
    </rPh>
    <rPh sb="79" eb="81">
      <t>タイオウ</t>
    </rPh>
    <rPh sb="81" eb="83">
      <t>チョウヒョウ</t>
    </rPh>
    <rPh sb="91" eb="93">
      <t>インサツ</t>
    </rPh>
    <rPh sb="94" eb="96">
      <t>デキ</t>
    </rPh>
    <rPh sb="100" eb="101">
      <t>ケ</t>
    </rPh>
    <rPh sb="102" eb="103">
      <t>コ</t>
    </rPh>
    <rPh sb="104" eb="106">
      <t>キノウ</t>
    </rPh>
    <rPh sb="111" eb="113">
      <t>ソクホウ</t>
    </rPh>
    <rPh sb="117" eb="119">
      <t>カノウ</t>
    </rPh>
    <rPh sb="128" eb="130">
      <t>シテイ</t>
    </rPh>
    <rPh sb="134" eb="136">
      <t>イミ</t>
    </rPh>
    <phoneticPr fontId="2"/>
  </si>
  <si>
    <t>債権者登録は、まず住登外システムに宛名作ってその宛名番号で管理すべき。システム内でのみ通用する手動登録名簿は筋悪。</t>
    <rPh sb="0" eb="3">
      <t>サイケンシャ</t>
    </rPh>
    <rPh sb="3" eb="5">
      <t>トウロク</t>
    </rPh>
    <rPh sb="9" eb="11">
      <t>ジュウトウ</t>
    </rPh>
    <rPh sb="11" eb="12">
      <t>ガイ</t>
    </rPh>
    <rPh sb="17" eb="19">
      <t>アテナ</t>
    </rPh>
    <rPh sb="19" eb="20">
      <t>ツク</t>
    </rPh>
    <rPh sb="24" eb="26">
      <t>アテナ</t>
    </rPh>
    <rPh sb="26" eb="28">
      <t>バンゴウ</t>
    </rPh>
    <rPh sb="29" eb="31">
      <t>カンリ</t>
    </rPh>
    <rPh sb="39" eb="40">
      <t>ナイ</t>
    </rPh>
    <rPh sb="43" eb="45">
      <t>ツウヨウ</t>
    </rPh>
    <rPh sb="47" eb="49">
      <t>シュドウ</t>
    </rPh>
    <rPh sb="49" eb="51">
      <t>トウロク</t>
    </rPh>
    <rPh sb="51" eb="53">
      <t>メイボ</t>
    </rPh>
    <rPh sb="54" eb="55">
      <t>スジ</t>
    </rPh>
    <rPh sb="55" eb="56">
      <t>ワル</t>
    </rPh>
    <phoneticPr fontId="2"/>
  </si>
  <si>
    <t>分類</t>
  </si>
  <si>
    <t>NO</t>
  </si>
  <si>
    <t>要件</t>
    <rPh sb="0" eb="2">
      <t>ヨウケン</t>
    </rPh>
    <phoneticPr fontId="10"/>
  </si>
  <si>
    <t>対応可否
(対応可、代替案、
対応不可)</t>
    <rPh sb="0" eb="2">
      <t>タイオウ</t>
    </rPh>
    <rPh sb="2" eb="4">
      <t>カヒ</t>
    </rPh>
    <rPh sb="6" eb="8">
      <t>タイオウ</t>
    </rPh>
    <rPh sb="8" eb="9">
      <t>カ</t>
    </rPh>
    <rPh sb="10" eb="13">
      <t>ダイタイアン</t>
    </rPh>
    <rPh sb="15" eb="17">
      <t>タイオウ</t>
    </rPh>
    <rPh sb="17" eb="19">
      <t>フカ</t>
    </rPh>
    <phoneticPr fontId="10"/>
  </si>
  <si>
    <t>仕様確認</t>
  </si>
  <si>
    <t>開発</t>
  </si>
  <si>
    <t>進捗管理</t>
  </si>
  <si>
    <t>機能追加・変更要求</t>
  </si>
  <si>
    <t>セキュリティ</t>
  </si>
  <si>
    <t>セキュリティ全般</t>
    <rPh sb="6" eb="8">
      <t>ゼンパン</t>
    </rPh>
    <phoneticPr fontId="11"/>
  </si>
  <si>
    <t>バックアップ・障害対応</t>
  </si>
  <si>
    <t>運用支援</t>
    <rPh sb="0" eb="2">
      <t>ウンヨウ</t>
    </rPh>
    <rPh sb="2" eb="4">
      <t>シエン</t>
    </rPh>
    <phoneticPr fontId="11"/>
  </si>
  <si>
    <t>操作研修</t>
  </si>
  <si>
    <t>稼働サポート</t>
    <rPh sb="0" eb="2">
      <t>カドウ</t>
    </rPh>
    <phoneticPr fontId="11"/>
  </si>
  <si>
    <t>マニュアル</t>
  </si>
  <si>
    <t>保守</t>
    <rPh sb="0" eb="2">
      <t>ホシュ</t>
    </rPh>
    <phoneticPr fontId="11"/>
  </si>
  <si>
    <t>保守内容</t>
    <rPh sb="0" eb="2">
      <t>ホシュ</t>
    </rPh>
    <rPh sb="2" eb="4">
      <t>ナイヨウ</t>
    </rPh>
    <phoneticPr fontId="2"/>
  </si>
  <si>
    <t>セキュリティ対策</t>
    <rPh sb="6" eb="8">
      <t>タイサク</t>
    </rPh>
    <phoneticPr fontId="11"/>
  </si>
  <si>
    <t>非機能要件一覧表</t>
    <rPh sb="0" eb="1">
      <t>ヒ</t>
    </rPh>
    <rPh sb="1" eb="3">
      <t>キノウ</t>
    </rPh>
    <rPh sb="3" eb="5">
      <t>ヨウケン</t>
    </rPh>
    <rPh sb="5" eb="8">
      <t>イチランヒョウ</t>
    </rPh>
    <phoneticPr fontId="10"/>
  </si>
  <si>
    <t>保守適用範囲</t>
    <phoneticPr fontId="2"/>
  </si>
  <si>
    <t>システムの構築にあたっては、発注者のセキュリティポリシーを踏まえること。セキュリティポリシーは、閲覧により確認すること。なお、閲覧においては発注者が開示している部分のみ確認することとする。</t>
    <rPh sb="5" eb="7">
      <t>コウチク</t>
    </rPh>
    <rPh sb="29" eb="30">
      <t>フ</t>
    </rPh>
    <rPh sb="48" eb="50">
      <t>エツラン</t>
    </rPh>
    <rPh sb="53" eb="55">
      <t>カクニン</t>
    </rPh>
    <rPh sb="63" eb="65">
      <t>エツラン</t>
    </rPh>
    <rPh sb="74" eb="76">
      <t>カイジ</t>
    </rPh>
    <rPh sb="80" eb="82">
      <t>ブブン</t>
    </rPh>
    <rPh sb="84" eb="86">
      <t>カクニン</t>
    </rPh>
    <phoneticPr fontId="2"/>
  </si>
  <si>
    <t>要件定義書の内容について、発注者と受注者で認識に齟齬がないか確認の上、設計を行うこと。</t>
    <rPh sb="0" eb="2">
      <t>ヨウケン</t>
    </rPh>
    <rPh sb="17" eb="20">
      <t>ジュチュウシャ</t>
    </rPh>
    <phoneticPr fontId="11"/>
  </si>
  <si>
    <t>・適用作業をする際は発注者で用意した端末を使用すること。
・適用作業に使用する有償ソフトウェアが端末側に別途必要な場合は構築費にライセンス費用を含めること。</t>
    <rPh sb="1" eb="3">
      <t>テキヨウ</t>
    </rPh>
    <rPh sb="3" eb="5">
      <t>サギョウ</t>
    </rPh>
    <rPh sb="8" eb="9">
      <t>サイ</t>
    </rPh>
    <rPh sb="14" eb="16">
      <t>ヨウイ</t>
    </rPh>
    <rPh sb="18" eb="20">
      <t>タンマツ</t>
    </rPh>
    <rPh sb="21" eb="23">
      <t>シヨウ</t>
    </rPh>
    <rPh sb="30" eb="32">
      <t>テキヨウ</t>
    </rPh>
    <rPh sb="32" eb="34">
      <t>サギョウ</t>
    </rPh>
    <rPh sb="35" eb="37">
      <t>シヨウ</t>
    </rPh>
    <rPh sb="39" eb="41">
      <t>ユウショウ</t>
    </rPh>
    <rPh sb="48" eb="50">
      <t>タンマツ</t>
    </rPh>
    <rPh sb="50" eb="51">
      <t>ガワ</t>
    </rPh>
    <rPh sb="52" eb="54">
      <t>ベット</t>
    </rPh>
    <rPh sb="54" eb="56">
      <t>ヒツヨウ</t>
    </rPh>
    <rPh sb="57" eb="59">
      <t>バアイ</t>
    </rPh>
    <rPh sb="60" eb="62">
      <t>コウチク</t>
    </rPh>
    <rPh sb="62" eb="63">
      <t>ヒ</t>
    </rPh>
    <rPh sb="69" eb="71">
      <t>ヒヨウ</t>
    </rPh>
    <rPh sb="72" eb="73">
      <t>フク</t>
    </rPh>
    <phoneticPr fontId="11"/>
  </si>
  <si>
    <t>・構築の進捗状況を管理し、定期的に報告すること。
・発注者の意思決定が必要な事項や、構築中の懸案事項等について、具体的な課題、解決法及びそのメリット、デメリット、期限等を提示すること。
・発注者が期限までに意思決定を行えるよう適切に導くこと。また、発注者が対応可能なよう十分な期間を設けること。</t>
    <phoneticPr fontId="2"/>
  </si>
  <si>
    <t>発注者から明らかに要件定義外となる機能追加や変更要求があった場合、それに係るメリット、デメリット、費用、期間等について説明をし、合意の元に仕様変更をすること。</t>
    <phoneticPr fontId="2"/>
  </si>
  <si>
    <t>ユーザ認証及びアクセス権限の設定により、利用可能なデータを制限すること。</t>
    <phoneticPr fontId="2"/>
  </si>
  <si>
    <t>開発中のデータ運搬等における情報保護については技術対策等含め十分配慮すること。</t>
    <phoneticPr fontId="2"/>
  </si>
  <si>
    <t>セキュリティ脆弱性に関する情報に十分に注意し、最新のセキュリティパッチの適用や定期的なスキャンなどを必要に応じて実施すること。</t>
    <rPh sb="50" eb="52">
      <t>ヒツヨウ</t>
    </rPh>
    <rPh sb="53" eb="54">
      <t>オウ</t>
    </rPh>
    <phoneticPr fontId="2"/>
  </si>
  <si>
    <t>ウイルス対策や不正アクセス対策などの各種セキュリティ対策を講じること。
パターンファイルやシグネチャ更新、セキュリティパッチなどの配信状況を把握し、必要に応じて速やかに適用すること。</t>
    <rPh sb="50" eb="52">
      <t>コウシン</t>
    </rPh>
    <rPh sb="65" eb="67">
      <t>ハイシン</t>
    </rPh>
    <rPh sb="67" eb="69">
      <t>ジョウキョウ</t>
    </rPh>
    <rPh sb="70" eb="72">
      <t>ハアク</t>
    </rPh>
    <rPh sb="74" eb="76">
      <t>ヒツヨウ</t>
    </rPh>
    <rPh sb="77" eb="78">
      <t>オウ</t>
    </rPh>
    <rPh sb="80" eb="81">
      <t>スミ</t>
    </rPh>
    <rPh sb="84" eb="86">
      <t>テキヨウ</t>
    </rPh>
    <phoneticPr fontId="11"/>
  </si>
  <si>
    <t>障害の際には容易に最新のバックアップデータからデータの復元ができること。</t>
    <rPh sb="9" eb="11">
      <t>サイシン</t>
    </rPh>
    <phoneticPr fontId="11"/>
  </si>
  <si>
    <t>自動バックアップ機能を有し、日次でバックアップをすること。またバックアップの時間変更など柔軟に対応できる仕組みとすること。</t>
    <rPh sb="14" eb="16">
      <t>ニチジ</t>
    </rPh>
    <phoneticPr fontId="11"/>
  </si>
  <si>
    <t>バックアップや人的オペレーションが不要な処理は夜間の自動実行などを行ってもかまわない。ただし、自動実行時の異常終了などで業務に支障が出ないようなバックアップ処理機能を実現すること。</t>
    <phoneticPr fontId="2"/>
  </si>
  <si>
    <t>一般職員向け及びシステム管理者向けに、研修用のマニュアルを作成し印刷（出席者分）または電子データで提供すること。</t>
    <phoneticPr fontId="2"/>
  </si>
  <si>
    <t>保守体制を提示すること（障害時の連絡体制を含む）。</t>
    <rPh sb="5" eb="7">
      <t>テイジ</t>
    </rPh>
    <phoneticPr fontId="2"/>
  </si>
  <si>
    <t>以下の時間はシステムの稼働を維持すること。
・交付管理システム：平日8：00～23：00
・予約管理システム：24時間365日</t>
    <rPh sb="0" eb="2">
      <t>イカ</t>
    </rPh>
    <rPh sb="3" eb="5">
      <t>ジカン</t>
    </rPh>
    <rPh sb="11" eb="13">
      <t>カドウ</t>
    </rPh>
    <rPh sb="14" eb="16">
      <t>イジ</t>
    </rPh>
    <rPh sb="23" eb="27">
      <t>コウフカンリ</t>
    </rPh>
    <rPh sb="46" eb="50">
      <t>ヨヤクカンリ</t>
    </rPh>
    <rPh sb="57" eb="59">
      <t>ジカン</t>
    </rPh>
    <rPh sb="62" eb="63">
      <t>ニチ</t>
    </rPh>
    <phoneticPr fontId="11"/>
  </si>
  <si>
    <t>発注者からのシステム利用上の質問などの問い合わせに対応すること。質問の回答は誠実に対応し２日以内に１次回答を行うこと。</t>
    <rPh sb="14" eb="16">
      <t>シツモン</t>
    </rPh>
    <rPh sb="19" eb="20">
      <t>ト</t>
    </rPh>
    <rPh sb="21" eb="22">
      <t>ア</t>
    </rPh>
    <rPh sb="25" eb="27">
      <t>タイオウ</t>
    </rPh>
    <rPh sb="32" eb="34">
      <t>シツモン</t>
    </rPh>
    <rPh sb="35" eb="37">
      <t>カイトウ</t>
    </rPh>
    <rPh sb="38" eb="40">
      <t>セイジツ</t>
    </rPh>
    <rPh sb="41" eb="43">
      <t>タイオウ</t>
    </rPh>
    <rPh sb="45" eb="46">
      <t>カ</t>
    </rPh>
    <rPh sb="46" eb="48">
      <t>イナイ</t>
    </rPh>
    <rPh sb="50" eb="51">
      <t>ツギ</t>
    </rPh>
    <rPh sb="51" eb="53">
      <t>カイトウ</t>
    </rPh>
    <rPh sb="54" eb="55">
      <t>オコナ</t>
    </rPh>
    <phoneticPr fontId="2"/>
  </si>
  <si>
    <t>・不具合や障害等発生時には速やかに原因の切り分けをし、解消させること。また発注者に適宜報告を行うこと。
・必要に応じてシステム及びミドルウェア等のパッチ適用やエラーログ解析、現地対応など適切な作業をとること。
・問題解消後には再発防止策を講じ、３日以内に発注者に書面（原因・対応内容・再発防止策など）で報告すること。</t>
    <rPh sb="13" eb="14">
      <t>スミ</t>
    </rPh>
    <rPh sb="17" eb="19">
      <t>ゲンイン</t>
    </rPh>
    <rPh sb="20" eb="21">
      <t>キ</t>
    </rPh>
    <rPh sb="22" eb="23">
      <t>ワ</t>
    </rPh>
    <rPh sb="27" eb="29">
      <t>カイショウ</t>
    </rPh>
    <rPh sb="41" eb="43">
      <t>テキギ</t>
    </rPh>
    <rPh sb="43" eb="45">
      <t>ホウコク</t>
    </rPh>
    <rPh sb="46" eb="47">
      <t>オコナ</t>
    </rPh>
    <rPh sb="134" eb="136">
      <t>ゲンイン</t>
    </rPh>
    <rPh sb="137" eb="139">
      <t>タイオウ</t>
    </rPh>
    <rPh sb="139" eb="141">
      <t>ナイヨウ</t>
    </rPh>
    <rPh sb="142" eb="144">
      <t>サイハツ</t>
    </rPh>
    <rPh sb="144" eb="146">
      <t>ボウシ</t>
    </rPh>
    <rPh sb="146" eb="147">
      <t>サク</t>
    </rPh>
    <phoneticPr fontId="2"/>
  </si>
  <si>
    <t>リビジョンアップやバージョンアップ等が必要となった場合は、カスタマイズ部分を含み作業対応すること。</t>
    <phoneticPr fontId="2"/>
  </si>
  <si>
    <t>障害時のリカバリポイントは障害が発生する直前のデータまでを復旧すること。または最新のバックアップデータからデータの復元を行うこと。</t>
    <rPh sb="0" eb="2">
      <t>ショウガイ</t>
    </rPh>
    <rPh sb="2" eb="3">
      <t>トキ</t>
    </rPh>
    <phoneticPr fontId="11"/>
  </si>
  <si>
    <r>
      <t>以下を保守の適用範囲とする。
・システムのハードウェア部分及びシステムの運用に必要な機器
・システムのパッケージ部分（ミドルウェア等を含む）及び構築時に実装した機能</t>
    </r>
    <r>
      <rPr>
        <sz val="10"/>
        <color indexed="10"/>
        <rFont val="ＭＳ ゴシック"/>
        <family val="3"/>
        <charset val="128"/>
      </rPr>
      <t xml:space="preserve">
</t>
    </r>
    <r>
      <rPr>
        <sz val="10"/>
        <rFont val="ＭＳ ゴシック"/>
        <family val="3"/>
        <charset val="128"/>
      </rPr>
      <t>・定期／不定期に行われるパッケージのリビジョンアップ、バージョンアップ等の適用
　内容例：製品の機能強化、不具合対応</t>
    </r>
    <rPh sb="27" eb="29">
      <t>ブブン</t>
    </rPh>
    <rPh sb="29" eb="30">
      <t>オヨ</t>
    </rPh>
    <rPh sb="36" eb="38">
      <t>ウンヨウ</t>
    </rPh>
    <rPh sb="39" eb="41">
      <t>ヒツヨウ</t>
    </rPh>
    <rPh sb="42" eb="44">
      <t>キキ</t>
    </rPh>
    <rPh sb="56" eb="58">
      <t>ブブン</t>
    </rPh>
    <rPh sb="65" eb="66">
      <t>トウ</t>
    </rPh>
    <rPh sb="67" eb="68">
      <t>フク</t>
    </rPh>
    <rPh sb="70" eb="71">
      <t>オヨ</t>
    </rPh>
    <rPh sb="72" eb="74">
      <t>コウチク</t>
    </rPh>
    <rPh sb="74" eb="75">
      <t>トキ</t>
    </rPh>
    <rPh sb="76" eb="78">
      <t>ジッソウ</t>
    </rPh>
    <rPh sb="80" eb="82">
      <t>キノウ</t>
    </rPh>
    <phoneticPr fontId="2"/>
  </si>
  <si>
    <t>対応可否欄に要件ごとの回答を記入してください。</t>
    <rPh sb="0" eb="2">
      <t>タイオウ</t>
    </rPh>
    <rPh sb="2" eb="4">
      <t>カヒ</t>
    </rPh>
    <rPh sb="4" eb="5">
      <t>ラン</t>
    </rPh>
    <rPh sb="6" eb="8">
      <t>ヨウケン</t>
    </rPh>
    <rPh sb="11" eb="13">
      <t>カイトウ</t>
    </rPh>
    <rPh sb="14" eb="16">
      <t>キニュウ</t>
    </rPh>
    <phoneticPr fontId="2"/>
  </si>
  <si>
    <t>マニュアル</t>
    <phoneticPr fontId="2"/>
  </si>
  <si>
    <t>マイナンバーカード交付予約システムにおいて、利用者である市民に向けた分かりやすいマニュアルを作成して納品すること。作成レベルにあたっては、発注者の了承を得たものを納品すること。</t>
    <rPh sb="9" eb="11">
      <t>コウフ</t>
    </rPh>
    <rPh sb="11" eb="13">
      <t>ヨヤク</t>
    </rPh>
    <rPh sb="22" eb="25">
      <t>リヨウシャ</t>
    </rPh>
    <rPh sb="28" eb="30">
      <t>シミン</t>
    </rPh>
    <rPh sb="31" eb="32">
      <t>ム</t>
    </rPh>
    <rPh sb="34" eb="35">
      <t>ワ</t>
    </rPh>
    <rPh sb="46" eb="48">
      <t>サクセイ</t>
    </rPh>
    <rPh sb="50" eb="52">
      <t>ノウヒン</t>
    </rPh>
    <phoneticPr fontId="2"/>
  </si>
  <si>
    <t>マイナンバーカード交付管理システム、交付予約システムの一般職員用及びシステム管理者用に図解した分かりやすいマニュアルを作成して納品すること。作成レベルにあたっては、発注者の了承を得たものを納品すること。</t>
    <rPh sb="9" eb="11">
      <t>コウフ</t>
    </rPh>
    <rPh sb="11" eb="13">
      <t>カンリ</t>
    </rPh>
    <rPh sb="18" eb="22">
      <t>コウフヨヤク</t>
    </rPh>
    <phoneticPr fontId="11"/>
  </si>
  <si>
    <t>作業計画</t>
    <rPh sb="0" eb="2">
      <t>サギョウ</t>
    </rPh>
    <phoneticPr fontId="2"/>
  </si>
  <si>
    <t>システム導入体制</t>
    <rPh sb="4" eb="6">
      <t>ドウニュウ</t>
    </rPh>
    <phoneticPr fontId="2"/>
  </si>
  <si>
    <r>
      <t>問い合わせは以下の時間帯で対応可能なこと。
・電話　　　　　：日曜日、土曜日及び祝日、12月29日～1月3日を除いた平日
　　　　　　　　　8:30～17:00</t>
    </r>
    <r>
      <rPr>
        <sz val="10"/>
        <rFont val="ＭＳ ゴシック"/>
        <family val="3"/>
        <charset val="128"/>
      </rPr>
      <t xml:space="preserve">
・メール　　　　：24時間365日
※なお緊急時の障害受付・対応については、時間を問わず迅速に対応すること。</t>
    </r>
    <rPh sb="0" eb="1">
      <t>ト</t>
    </rPh>
    <rPh sb="2" eb="3">
      <t>ア</t>
    </rPh>
    <rPh sb="6" eb="8">
      <t>イカ</t>
    </rPh>
    <rPh sb="23" eb="25">
      <t>デンワ</t>
    </rPh>
    <rPh sb="31" eb="34">
      <t>ニチヨウビ</t>
    </rPh>
    <rPh sb="35" eb="38">
      <t>ドヨウビ</t>
    </rPh>
    <rPh sb="38" eb="39">
      <t>オヨ</t>
    </rPh>
    <rPh sb="40" eb="42">
      <t>シュクジツ</t>
    </rPh>
    <rPh sb="45" eb="46">
      <t>ガツ</t>
    </rPh>
    <rPh sb="48" eb="49">
      <t>ニチ</t>
    </rPh>
    <rPh sb="51" eb="52">
      <t>ガツ</t>
    </rPh>
    <rPh sb="53" eb="54">
      <t>ニチ</t>
    </rPh>
    <rPh sb="55" eb="56">
      <t>ノゾ</t>
    </rPh>
    <rPh sb="58" eb="60">
      <t>ヘイジツ</t>
    </rPh>
    <rPh sb="102" eb="105">
      <t>キンキュウジ</t>
    </rPh>
    <rPh sb="106" eb="108">
      <t>ショウガイ</t>
    </rPh>
    <rPh sb="108" eb="110">
      <t>ウケツケ</t>
    </rPh>
    <rPh sb="111" eb="113">
      <t>タイオウ</t>
    </rPh>
    <rPh sb="119" eb="121">
      <t>ジカン</t>
    </rPh>
    <rPh sb="122" eb="123">
      <t>ト</t>
    </rPh>
    <rPh sb="125" eb="127">
      <t>ジンソク</t>
    </rPh>
    <rPh sb="128" eb="130">
      <t>タイオウ</t>
    </rPh>
    <phoneticPr fontId="2"/>
  </si>
  <si>
    <r>
      <t>下記の対象者向けの研修を行うこと。
・一般職員向け
・システム管理者向け
研修方法及び内容、日程は市と協議の上、決定すること。
なお、研修動画を使用する場合は発注者職員が適切にシステムの管理及び使用ができるようになる内容であること。
また、システム管理者向けにシステムの障害発生時の対応方法についても</t>
    </r>
    <r>
      <rPr>
        <sz val="10"/>
        <color theme="1"/>
        <rFont val="ＭＳ ゴシック"/>
        <family val="3"/>
        <charset val="128"/>
      </rPr>
      <t>含めること。</t>
    </r>
    <rPh sb="23" eb="24">
      <t>ム</t>
    </rPh>
    <rPh sb="34" eb="35">
      <t>ム</t>
    </rPh>
    <rPh sb="37" eb="41">
      <t>ケンシュウホウホウ</t>
    </rPh>
    <rPh sb="41" eb="42">
      <t>オヨ</t>
    </rPh>
    <rPh sb="43" eb="45">
      <t>ナイヨウ</t>
    </rPh>
    <rPh sb="46" eb="48">
      <t>ニッテイ</t>
    </rPh>
    <rPh sb="49" eb="50">
      <t>シ</t>
    </rPh>
    <rPh sb="51" eb="53">
      <t>キョウギ</t>
    </rPh>
    <rPh sb="54" eb="55">
      <t>ウエ</t>
    </rPh>
    <rPh sb="56" eb="58">
      <t>ケッテイ</t>
    </rPh>
    <rPh sb="72" eb="74">
      <t>シヨウ</t>
    </rPh>
    <rPh sb="76" eb="78">
      <t>バアイ</t>
    </rPh>
    <rPh sb="150" eb="151">
      <t>フク</t>
    </rPh>
    <phoneticPr fontId="11"/>
  </si>
  <si>
    <t>下記項目を含む作業計画（スケジュール含む）を提示すること。作成にあたってはシステム稼働にあわせ、工程、人員配置等の計画を策定するものとし、受注者は発注者に対し、最も効率的で確実なスケジュールを提示すること。また発注者及び受注者の役割を明確にすること。
・システム設定打合せ
・マスタデータ登録
・動作確認・運用テスト
・操作研修
・本稼働支援</t>
    <rPh sb="7" eb="9">
      <t>サギョウ</t>
    </rPh>
    <rPh sb="18" eb="19">
      <t>フク</t>
    </rPh>
    <rPh sb="133" eb="135">
      <t>ウチアワ</t>
    </rPh>
    <rPh sb="144" eb="146">
      <t>トウロク</t>
    </rPh>
    <rPh sb="148" eb="150">
      <t>ドウサ</t>
    </rPh>
    <rPh sb="150" eb="152">
      <t>カクニン</t>
    </rPh>
    <rPh sb="153" eb="155">
      <t>ウンヨウ</t>
    </rPh>
    <rPh sb="160" eb="162">
      <t>ソウサ</t>
    </rPh>
    <rPh sb="162" eb="164">
      <t>ケンシュウ</t>
    </rPh>
    <rPh sb="166" eb="167">
      <t>ホン</t>
    </rPh>
    <rPh sb="167" eb="169">
      <t>カドウ</t>
    </rPh>
    <rPh sb="169" eb="171">
      <t>シエン</t>
    </rPh>
    <phoneticPr fontId="11"/>
  </si>
  <si>
    <t>導入後運用が安定するまでの一定の期間（１か月程度を想定）は、発注者の業務を最優先に実施できる人材を確保しサポートにあたること。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</si>
</sst>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
    <numFmt numFmtId="178" formatCode="&quot;$&quot;#,##0_);\(&quot;$&quot;#,##0\)"/>
    <numFmt numFmtId="179" formatCode="#,##0;\-#,##0;&quot;-&quot;"/>
    <numFmt numFmtId="180" formatCode="General_)"/>
    <numFmt numFmtId="181" formatCode="&quot;$&quot;#,##0_);[Red]\(&quot;$&quot;#,##0\)"/>
    <numFmt numFmtId="182" formatCode="&quot;$&quot;#,##0.00_);[Red]\(&quot;$&quot;#,##0.00\)"/>
    <numFmt numFmtId="183" formatCode="_(&quot;$&quot;* #,##0.0_);_(&quot;$&quot;* \(#,##0.0\);_(&quot;$&quot;* &quot;-&quot;??_);_(@_)"/>
    <numFmt numFmtId="184" formatCode="[&lt;=0]000;000\-00"/>
    <numFmt numFmtId="185" formatCode="0.0"/>
    <numFmt numFmtId="186" formatCode="0.00_)"/>
    <numFmt numFmtId="187" formatCode="0.0%"/>
    <numFmt numFmtId="188" formatCode="#,##0.0&quot;人月&quot;"/>
    <numFmt numFmtId="189" formatCode="0_ ;[Red]\-0\ "/>
    <numFmt numFmtId="190" formatCode="#,##0_ ;[Red]\-#,##0\ "/>
    <numFmt numFmtId="191" formatCode="#,##0_ "/>
    <numFmt numFmtId="192" formatCode="hh:mm\ \T\K"/>
  </numFmts>
  <fonts count="59">
    <font>
      <sz val="11"/>
      <name val="ＭＳ Ｐゴシック"/>
      <family val="3"/>
      <charset val="128"/>
    </font>
    <font>
      <sz val="11"/>
      <name val="ＭＳ Ｐゴシック"/>
      <family val="3"/>
      <charset val="128"/>
    </font>
    <font>
      <sz val="6"/>
      <name val="ＭＳ Ｐゴシック"/>
      <family val="3"/>
      <charset val="128"/>
    </font>
    <font>
      <sz val="12"/>
      <name val="바탕체"/>
      <family val="3"/>
      <charset val="129"/>
    </font>
    <font>
      <b/>
      <sz val="10"/>
      <name val="MS Sans Serif"/>
      <family val="2"/>
    </font>
    <font>
      <sz val="10"/>
      <name val="Meiryo UI"/>
      <family val="3"/>
      <charset val="128"/>
    </font>
    <font>
      <sz val="10"/>
      <name val="ＭＳ 明朝"/>
      <family val="1"/>
      <charset val="128"/>
    </font>
    <font>
      <sz val="10"/>
      <color indexed="10"/>
      <name val="Meiryo UI"/>
      <family val="3"/>
      <charset val="128"/>
    </font>
    <font>
      <strike/>
      <sz val="10"/>
      <name val="Meiryo UI"/>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b/>
      <sz val="11"/>
      <name val="Arial"/>
      <family val="2"/>
    </font>
    <font>
      <sz val="10"/>
      <color indexed="8"/>
      <name val="Arial"/>
      <family val="2"/>
    </font>
    <font>
      <b/>
      <sz val="12"/>
      <name val="Helv"/>
      <family val="2"/>
    </font>
    <font>
      <sz val="12"/>
      <name val="Helv"/>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1"/>
      <name val="明朝"/>
      <family val="1"/>
      <charset val="128"/>
    </font>
    <font>
      <sz val="10"/>
      <name val="ＭＳ Ｐゴシック"/>
      <family val="3"/>
      <charset val="128"/>
    </font>
    <font>
      <sz val="11"/>
      <name val="・団"/>
      <family val="1"/>
      <charset val="128"/>
    </font>
    <font>
      <sz val="11"/>
      <name val="ＭＳ 明朝"/>
      <family val="1"/>
      <charset val="128"/>
    </font>
    <font>
      <sz val="14"/>
      <name val="ＭＳ 明朝"/>
      <family val="1"/>
      <charset val="128"/>
    </font>
    <font>
      <sz val="12"/>
      <name val="ＭＳ Ｐゴシック"/>
      <family val="3"/>
      <charset val="128"/>
    </font>
    <font>
      <sz val="10"/>
      <name val="ＭＳ ゴシック"/>
      <family val="3"/>
      <charset val="128"/>
    </font>
    <font>
      <sz val="10"/>
      <color indexed="10"/>
      <name val="ＭＳ ゴシック"/>
      <family val="3"/>
      <charset val="128"/>
    </font>
    <font>
      <sz val="12"/>
      <name val="ＭＳ ゴシック"/>
      <family val="3"/>
      <charset val="128"/>
    </font>
    <font>
      <b/>
      <sz val="18"/>
      <name val="ＭＳ ゴシック"/>
      <family val="3"/>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rgb="FFFF0000"/>
      <name val="Meiryo UI"/>
      <family val="3"/>
      <charset val="128"/>
    </font>
    <font>
      <sz val="10"/>
      <color theme="1"/>
      <name val="ＭＳ ゴシック"/>
      <family val="3"/>
      <charset val="128"/>
    </font>
    <font>
      <sz val="11"/>
      <color theme="1"/>
      <name val="ＭＳ Ｐゴシック"/>
      <family val="2"/>
      <scheme val="minor"/>
    </font>
  </fonts>
  <fills count="4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43"/>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29">
    <border>
      <left/>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28">
    <xf numFmtId="0" fontId="0" fillId="0" borderId="0"/>
    <xf numFmtId="0" fontId="38" fillId="2" borderId="0" applyNumberFormat="0" applyBorder="0" applyAlignment="0" applyProtection="0">
      <alignment vertical="center"/>
    </xf>
    <xf numFmtId="0" fontId="9" fillId="2" borderId="0" applyNumberFormat="0" applyBorder="0" applyAlignment="0" applyProtection="0">
      <alignment vertical="center"/>
    </xf>
    <xf numFmtId="0" fontId="38" fillId="3" borderId="0" applyNumberFormat="0" applyBorder="0" applyAlignment="0" applyProtection="0">
      <alignment vertical="center"/>
    </xf>
    <xf numFmtId="0" fontId="9" fillId="3" borderId="0" applyNumberFormat="0" applyBorder="0" applyAlignment="0" applyProtection="0">
      <alignment vertical="center"/>
    </xf>
    <xf numFmtId="0" fontId="38" fillId="4" borderId="0" applyNumberFormat="0" applyBorder="0" applyAlignment="0" applyProtection="0">
      <alignment vertical="center"/>
    </xf>
    <xf numFmtId="0" fontId="9" fillId="4" borderId="0" applyNumberFormat="0" applyBorder="0" applyAlignment="0" applyProtection="0">
      <alignment vertical="center"/>
    </xf>
    <xf numFmtId="0" fontId="38" fillId="5" borderId="0" applyNumberFormat="0" applyBorder="0" applyAlignment="0" applyProtection="0">
      <alignment vertical="center"/>
    </xf>
    <xf numFmtId="0" fontId="9" fillId="5" borderId="0" applyNumberFormat="0" applyBorder="0" applyAlignment="0" applyProtection="0">
      <alignment vertical="center"/>
    </xf>
    <xf numFmtId="0" fontId="38" fillId="19" borderId="0" applyNumberFormat="0" applyBorder="0" applyAlignment="0" applyProtection="0">
      <alignment vertical="center"/>
    </xf>
    <xf numFmtId="0" fontId="9" fillId="6" borderId="0" applyNumberFormat="0" applyBorder="0" applyAlignment="0" applyProtection="0">
      <alignment vertical="center"/>
    </xf>
    <xf numFmtId="0" fontId="38" fillId="20" borderId="0" applyNumberFormat="0" applyBorder="0" applyAlignment="0" applyProtection="0">
      <alignment vertical="center"/>
    </xf>
    <xf numFmtId="0" fontId="9" fillId="7" borderId="0" applyNumberFormat="0" applyBorder="0" applyAlignment="0" applyProtection="0">
      <alignment vertical="center"/>
    </xf>
    <xf numFmtId="0" fontId="38" fillId="21" borderId="0" applyNumberFormat="0" applyBorder="0" applyAlignment="0" applyProtection="0">
      <alignment vertical="center"/>
    </xf>
    <xf numFmtId="0" fontId="9" fillId="8" borderId="0" applyNumberFormat="0" applyBorder="0" applyAlignment="0" applyProtection="0">
      <alignment vertical="center"/>
    </xf>
    <xf numFmtId="0" fontId="38" fillId="22" borderId="0" applyNumberFormat="0" applyBorder="0" applyAlignment="0" applyProtection="0">
      <alignment vertical="center"/>
    </xf>
    <xf numFmtId="0" fontId="9" fillId="9" borderId="0" applyNumberFormat="0" applyBorder="0" applyAlignment="0" applyProtection="0">
      <alignment vertical="center"/>
    </xf>
    <xf numFmtId="0" fontId="38" fillId="10" borderId="0" applyNumberFormat="0" applyBorder="0" applyAlignment="0" applyProtection="0">
      <alignment vertical="center"/>
    </xf>
    <xf numFmtId="0" fontId="9" fillId="10" borderId="0" applyNumberFormat="0" applyBorder="0" applyAlignment="0" applyProtection="0">
      <alignment vertical="center"/>
    </xf>
    <xf numFmtId="0" fontId="38" fillId="23" borderId="0" applyNumberFormat="0" applyBorder="0" applyAlignment="0" applyProtection="0">
      <alignment vertical="center"/>
    </xf>
    <xf numFmtId="0" fontId="9" fillId="5" borderId="0" applyNumberFormat="0" applyBorder="0" applyAlignment="0" applyProtection="0">
      <alignment vertical="center"/>
    </xf>
    <xf numFmtId="0" fontId="38" fillId="24" borderId="0" applyNumberFormat="0" applyBorder="0" applyAlignment="0" applyProtection="0">
      <alignment vertical="center"/>
    </xf>
    <xf numFmtId="0" fontId="9" fillId="8" borderId="0" applyNumberFormat="0" applyBorder="0" applyAlignment="0" applyProtection="0">
      <alignment vertical="center"/>
    </xf>
    <xf numFmtId="0" fontId="38" fillId="25" borderId="0" applyNumberFormat="0" applyBorder="0" applyAlignment="0" applyProtection="0">
      <alignment vertical="center"/>
    </xf>
    <xf numFmtId="0" fontId="9" fillId="11"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10" borderId="0" applyNumberFormat="0" applyBorder="0" applyAlignment="0" applyProtection="0">
      <alignment vertical="center"/>
    </xf>
    <xf numFmtId="0" fontId="39" fillId="12" borderId="0" applyNumberFormat="0" applyBorder="0" applyAlignment="0" applyProtection="0">
      <alignment vertical="center"/>
    </xf>
    <xf numFmtId="0" fontId="39" fillId="28" borderId="0" applyNumberFormat="0" applyBorder="0" applyAlignment="0" applyProtection="0">
      <alignment vertical="center"/>
    </xf>
    <xf numFmtId="0" fontId="39" fillId="13" borderId="0" applyNumberFormat="0" applyBorder="0" applyAlignment="0" applyProtection="0">
      <alignment vertical="center"/>
    </xf>
    <xf numFmtId="177" fontId="12" fillId="0" borderId="0" applyFont="0" applyFill="0" applyBorder="0" applyAlignment="0" applyProtection="0">
      <alignment horizontal="right"/>
    </xf>
    <xf numFmtId="178" fontId="4" fillId="0" borderId="1" applyAlignment="0" applyProtection="0"/>
    <xf numFmtId="179" fontId="13" fillId="0" borderId="0" applyFill="0" applyBorder="0" applyAlignment="0"/>
    <xf numFmtId="180" fontId="14" fillId="0" borderId="0"/>
    <xf numFmtId="180" fontId="15" fillId="0" borderId="0"/>
    <xf numFmtId="180" fontId="15" fillId="0" borderId="0"/>
    <xf numFmtId="180" fontId="15" fillId="0" borderId="0"/>
    <xf numFmtId="180" fontId="15" fillId="0" borderId="0"/>
    <xf numFmtId="180" fontId="15" fillId="0" borderId="0"/>
    <xf numFmtId="180" fontId="15" fillId="0" borderId="0"/>
    <xf numFmtId="180" fontId="15" fillId="0" borderId="0"/>
    <xf numFmtId="38" fontId="16" fillId="0" borderId="0" applyFont="0" applyFill="0" applyBorder="0" applyAlignment="0" applyProtection="0"/>
    <xf numFmtId="40" fontId="16" fillId="0" borderId="0" applyFont="0" applyFill="0" applyBorder="0" applyAlignment="0" applyProtection="0"/>
    <xf numFmtId="181" fontId="16" fillId="0" borderId="0" applyFont="0" applyFill="0" applyBorder="0" applyAlignment="0" applyProtection="0"/>
    <xf numFmtId="182" fontId="16" fillId="0" borderId="0" applyFont="0" applyFill="0" applyBorder="0" applyAlignment="0" applyProtection="0"/>
    <xf numFmtId="0" fontId="17" fillId="0" borderId="0">
      <alignment horizontal="left"/>
    </xf>
    <xf numFmtId="38" fontId="18" fillId="14" borderId="0" applyNumberFormat="0" applyBorder="0" applyAlignment="0" applyProtection="0"/>
    <xf numFmtId="183" fontId="12" fillId="0" borderId="0" applyNumberFormat="0" applyFill="0" applyBorder="0" applyProtection="0">
      <alignment horizontal="right"/>
    </xf>
    <xf numFmtId="0" fontId="19" fillId="0" borderId="2" applyNumberFormat="0" applyAlignment="0" applyProtection="0">
      <alignment horizontal="left" vertical="center"/>
    </xf>
    <xf numFmtId="0" fontId="19" fillId="0" borderId="3">
      <alignment horizontal="left" vertical="center"/>
    </xf>
    <xf numFmtId="10" fontId="18" fillId="15" borderId="4" applyNumberFormat="0" applyBorder="0" applyAlignment="0" applyProtection="0"/>
    <xf numFmtId="184" fontId="1" fillId="0" borderId="0" applyFont="0" applyFill="0" applyBorder="0" applyAlignment="0" applyProtection="0"/>
    <xf numFmtId="185" fontId="1" fillId="0" borderId="0" applyFont="0" applyFill="0" applyBorder="0" applyAlignment="0" applyProtection="0"/>
    <xf numFmtId="186" fontId="20" fillId="0" borderId="0"/>
    <xf numFmtId="0" fontId="21" fillId="0" borderId="0"/>
    <xf numFmtId="187" fontId="21" fillId="0" borderId="0" applyFont="0" applyFill="0" applyBorder="0" applyAlignment="0" applyProtection="0"/>
    <xf numFmtId="10" fontId="21" fillId="0" borderId="0" applyFont="0" applyFill="0" applyBorder="0" applyAlignment="0" applyProtection="0"/>
    <xf numFmtId="4" fontId="17" fillId="0" borderId="0">
      <alignment horizontal="right"/>
    </xf>
    <xf numFmtId="0" fontId="16" fillId="0" borderId="0" applyNumberFormat="0" applyFont="0" applyFill="0" applyBorder="0" applyAlignment="0" applyProtection="0">
      <alignment horizontal="left"/>
    </xf>
    <xf numFmtId="15" fontId="16" fillId="0" borderId="0" applyFont="0" applyFill="0" applyBorder="0" applyAlignment="0" applyProtection="0"/>
    <xf numFmtId="4" fontId="16" fillId="0" borderId="0" applyFont="0" applyFill="0" applyBorder="0" applyAlignment="0" applyProtection="0"/>
    <xf numFmtId="0" fontId="4" fillId="0" borderId="5">
      <alignment horizontal="center"/>
    </xf>
    <xf numFmtId="3" fontId="16" fillId="0" borderId="0" applyFont="0" applyFill="0" applyBorder="0" applyAlignment="0" applyProtection="0"/>
    <xf numFmtId="0" fontId="16" fillId="16" borderId="0" applyNumberFormat="0" applyFont="0" applyBorder="0" applyAlignment="0" applyProtection="0"/>
    <xf numFmtId="1" fontId="22" fillId="0" borderId="0">
      <alignment horizontal="center"/>
    </xf>
    <xf numFmtId="4" fontId="23" fillId="0" borderId="0">
      <alignment horizontal="right"/>
    </xf>
    <xf numFmtId="0" fontId="24" fillId="0" borderId="0">
      <alignment horizontal="left"/>
    </xf>
    <xf numFmtId="0" fontId="25" fillId="0" borderId="0"/>
    <xf numFmtId="0" fontId="26" fillId="0" borderId="0">
      <alignment horizont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 fillId="0" borderId="0"/>
    <xf numFmtId="0" fontId="40" fillId="0" borderId="0" applyNumberFormat="0" applyFill="0" applyBorder="0" applyAlignment="0" applyProtection="0">
      <alignment vertical="center"/>
    </xf>
    <xf numFmtId="0" fontId="41" fillId="35" borderId="14" applyNumberFormat="0" applyAlignment="0" applyProtection="0">
      <alignment vertical="center"/>
    </xf>
    <xf numFmtId="0" fontId="42" fillId="36" borderId="0" applyNumberFormat="0" applyBorder="0" applyAlignment="0" applyProtection="0">
      <alignment vertical="center"/>
    </xf>
    <xf numFmtId="0" fontId="1" fillId="15" borderId="15" applyNumberFormat="0" applyFont="0" applyAlignment="0" applyProtection="0">
      <alignment vertical="center"/>
    </xf>
    <xf numFmtId="0" fontId="9" fillId="15" borderId="6" applyNumberFormat="0" applyFont="0" applyAlignment="0" applyProtection="0">
      <alignment vertical="center"/>
    </xf>
    <xf numFmtId="0" fontId="43" fillId="0" borderId="16" applyNumberFormat="0" applyFill="0" applyAlignment="0" applyProtection="0">
      <alignment vertical="center"/>
    </xf>
    <xf numFmtId="0" fontId="44" fillId="37" borderId="0" applyNumberFormat="0" applyBorder="0" applyAlignment="0" applyProtection="0">
      <alignment vertical="center"/>
    </xf>
    <xf numFmtId="0" fontId="6" fillId="0" borderId="0">
      <alignment vertical="center"/>
    </xf>
    <xf numFmtId="0" fontId="45" fillId="38" borderId="17" applyNumberFormat="0" applyAlignment="0" applyProtection="0">
      <alignment vertical="center"/>
    </xf>
    <xf numFmtId="0" fontId="46" fillId="0" borderId="0" applyNumberFormat="0" applyFill="0" applyBorder="0" applyAlignment="0" applyProtection="0">
      <alignment vertical="center"/>
    </xf>
    <xf numFmtId="43" fontId="21" fillId="0" borderId="0" applyFont="0" applyFill="0" applyBorder="0" applyAlignment="0" applyProtection="0"/>
    <xf numFmtId="41" fontId="21" fillId="0" borderId="0" applyFont="0" applyFill="0" applyBorder="0" applyAlignment="0" applyProtection="0"/>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0" borderId="21" applyNumberFormat="0" applyFill="0" applyAlignment="0" applyProtection="0">
      <alignment vertical="center"/>
    </xf>
    <xf numFmtId="0" fontId="51" fillId="38" borderId="22" applyNumberFormat="0" applyAlignment="0" applyProtection="0">
      <alignment vertical="center"/>
    </xf>
    <xf numFmtId="188" fontId="27" fillId="0" borderId="0"/>
    <xf numFmtId="189" fontId="28" fillId="0" borderId="0" applyFill="0" applyBorder="0"/>
    <xf numFmtId="190" fontId="28" fillId="0" borderId="0" applyFill="0" applyBorder="0"/>
    <xf numFmtId="49" fontId="28" fillId="18" borderId="7">
      <alignment horizontal="center"/>
    </xf>
    <xf numFmtId="191" fontId="28" fillId="18" borderId="7">
      <alignment horizontal="right"/>
    </xf>
    <xf numFmtId="14" fontId="28" fillId="18" borderId="0" applyBorder="0">
      <alignment horizontal="center"/>
    </xf>
    <xf numFmtId="49" fontId="28" fillId="0" borderId="7"/>
    <xf numFmtId="0" fontId="52" fillId="0" borderId="0" applyNumberFormat="0" applyFill="0" applyBorder="0" applyAlignment="0" applyProtection="0">
      <alignment vertical="center"/>
    </xf>
    <xf numFmtId="8" fontId="29" fillId="0" borderId="0" applyFont="0" applyFill="0" applyBorder="0" applyAlignment="0" applyProtection="0"/>
    <xf numFmtId="6" fontId="29" fillId="0" borderId="0" applyFont="0" applyFill="0" applyBorder="0" applyAlignment="0" applyProtection="0"/>
    <xf numFmtId="0" fontId="53" fillId="7" borderId="17" applyNumberFormat="0" applyAlignment="0" applyProtection="0">
      <alignment vertical="center"/>
    </xf>
    <xf numFmtId="14" fontId="28" fillId="0" borderId="0" applyFill="0" applyBorder="0"/>
    <xf numFmtId="0" fontId="1" fillId="0" borderId="0">
      <alignment vertical="center"/>
    </xf>
    <xf numFmtId="0" fontId="38" fillId="0" borderId="0">
      <alignment vertical="center"/>
    </xf>
    <xf numFmtId="0" fontId="1" fillId="0" borderId="0">
      <alignment vertical="center"/>
    </xf>
    <xf numFmtId="0" fontId="1" fillId="0" borderId="0">
      <alignment vertical="center"/>
    </xf>
    <xf numFmtId="0" fontId="1" fillId="0" borderId="0"/>
    <xf numFmtId="0" fontId="9" fillId="0" borderId="0">
      <alignment vertical="center"/>
    </xf>
    <xf numFmtId="0" fontId="54" fillId="0" borderId="0"/>
    <xf numFmtId="0" fontId="38" fillId="0" borderId="0">
      <alignment vertical="center"/>
    </xf>
    <xf numFmtId="0" fontId="54" fillId="0" borderId="0">
      <alignment vertical="center"/>
    </xf>
    <xf numFmtId="0" fontId="54" fillId="0" borderId="0">
      <alignment vertical="center"/>
    </xf>
    <xf numFmtId="0" fontId="54" fillId="0" borderId="0">
      <alignment vertical="center"/>
    </xf>
    <xf numFmtId="0" fontId="1" fillId="0" borderId="0"/>
    <xf numFmtId="0" fontId="1" fillId="0" borderId="0"/>
    <xf numFmtId="192" fontId="30" fillId="0" borderId="0"/>
    <xf numFmtId="49" fontId="28" fillId="0" borderId="0" applyFill="0" applyBorder="0"/>
    <xf numFmtId="0" fontId="31" fillId="0" borderId="0"/>
    <xf numFmtId="0" fontId="32" fillId="0" borderId="4" applyNumberFormat="0" applyFill="0" applyBorder="0">
      <alignment vertical="top" wrapText="1"/>
    </xf>
    <xf numFmtId="0" fontId="55" fillId="39" borderId="0" applyNumberFormat="0" applyBorder="0" applyAlignment="0" applyProtection="0">
      <alignment vertical="center"/>
    </xf>
    <xf numFmtId="0" fontId="3" fillId="0" borderId="0"/>
    <xf numFmtId="0" fontId="4" fillId="0" borderId="0" applyNumberFormat="0" applyFill="0" applyBorder="0" applyAlignment="0" applyProtection="0"/>
    <xf numFmtId="0" fontId="58" fillId="0" borderId="0"/>
  </cellStyleXfs>
  <cellXfs count="70">
    <xf numFmtId="0" fontId="0" fillId="0" borderId="0" xfId="0" applyAlignment="1"/>
    <xf numFmtId="0" fontId="5" fillId="17"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vertical="top" wrapText="1" shrinkToFit="1"/>
    </xf>
    <xf numFmtId="0" fontId="5" fillId="0" borderId="4" xfId="0" applyFont="1" applyBorder="1" applyAlignment="1">
      <alignment vertical="top" wrapText="1" shrinkToFit="1"/>
    </xf>
    <xf numFmtId="0" fontId="5" fillId="0" borderId="4" xfId="118" applyFont="1" applyFill="1" applyBorder="1" applyAlignment="1">
      <alignment horizontal="left" vertical="top" wrapText="1" shrinkToFit="1"/>
    </xf>
    <xf numFmtId="0" fontId="5" fillId="0" borderId="8" xfId="118" applyFont="1" applyFill="1" applyBorder="1" applyAlignment="1">
      <alignment horizontal="left" vertical="top" wrapText="1" shrinkToFit="1"/>
    </xf>
    <xf numFmtId="0" fontId="5" fillId="0" borderId="4" xfId="0" applyFont="1" applyFill="1" applyBorder="1" applyAlignment="1">
      <alignment vertical="top" wrapText="1"/>
    </xf>
    <xf numFmtId="0" fontId="5" fillId="0" borderId="4"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Fill="1" applyAlignment="1">
      <alignment vertical="center" wrapText="1"/>
    </xf>
    <xf numFmtId="0" fontId="5" fillId="0" borderId="4" xfId="0" applyFont="1" applyFill="1" applyBorder="1" applyAlignment="1">
      <alignment horizontal="center" vertical="center" wrapText="1"/>
    </xf>
    <xf numFmtId="0" fontId="5" fillId="0" borderId="8" xfId="0" applyFont="1" applyBorder="1" applyAlignment="1">
      <alignment horizontal="left" vertical="top" wrapText="1" shrinkToFit="1"/>
    </xf>
    <xf numFmtId="0" fontId="5" fillId="0" borderId="8" xfId="0" applyFont="1" applyBorder="1" applyAlignment="1">
      <alignment vertical="top" wrapText="1" shrinkToFit="1"/>
    </xf>
    <xf numFmtId="0" fontId="5" fillId="0" borderId="4" xfId="119" applyFont="1" applyFill="1" applyBorder="1" applyAlignment="1">
      <alignment vertical="top" wrapText="1" shrinkToFit="1"/>
    </xf>
    <xf numFmtId="0" fontId="5" fillId="0" borderId="8" xfId="119" applyFont="1" applyFill="1" applyBorder="1" applyAlignment="1">
      <alignment vertical="top" wrapText="1" shrinkToFit="1"/>
    </xf>
    <xf numFmtId="0" fontId="5" fillId="0" borderId="4" xfId="0" applyFont="1" applyBorder="1" applyAlignment="1">
      <alignment vertical="top" wrapText="1"/>
    </xf>
    <xf numFmtId="0" fontId="5" fillId="0" borderId="4" xfId="0" applyFont="1" applyBorder="1" applyAlignment="1">
      <alignment horizontal="justify" vertical="top" wrapText="1"/>
    </xf>
    <xf numFmtId="0" fontId="5" fillId="0" borderId="4" xfId="0" applyFont="1" applyBorder="1" applyAlignment="1">
      <alignment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6" fillId="0" borderId="4" xfId="0" applyFont="1" applyFill="1" applyBorder="1" applyAlignment="1">
      <alignment horizontal="left" vertical="center" wrapText="1"/>
    </xf>
    <xf numFmtId="176" fontId="5" fillId="0" borderId="4" xfId="0" applyNumberFormat="1" applyFont="1" applyFill="1" applyBorder="1" applyAlignment="1" applyProtection="1">
      <alignment horizontal="left" vertical="center" wrapText="1"/>
      <protection locked="0"/>
    </xf>
    <xf numFmtId="0" fontId="5" fillId="0" borderId="9" xfId="0" applyFont="1" applyFill="1" applyBorder="1" applyAlignment="1">
      <alignment horizontal="left" vertical="center" wrapText="1"/>
    </xf>
    <xf numFmtId="0" fontId="6" fillId="0" borderId="0" xfId="0" applyFont="1" applyAlignment="1">
      <alignment horizontal="left" vertical="center" wrapText="1"/>
    </xf>
    <xf numFmtId="0" fontId="57" fillId="0" borderId="4" xfId="113" applyFont="1" applyFill="1" applyBorder="1" applyAlignment="1">
      <alignment horizontal="center" vertical="center" wrapText="1"/>
    </xf>
    <xf numFmtId="0" fontId="33" fillId="0" borderId="4" xfId="113" applyFont="1" applyFill="1" applyBorder="1" applyAlignment="1">
      <alignment horizontal="left" vertical="center" wrapText="1"/>
    </xf>
    <xf numFmtId="0" fontId="57" fillId="0" borderId="4" xfId="113" applyFont="1" applyFill="1" applyBorder="1" applyAlignment="1">
      <alignment horizontal="left" vertical="center" wrapText="1"/>
    </xf>
    <xf numFmtId="0" fontId="35" fillId="40" borderId="23" xfId="107" applyFont="1" applyFill="1" applyBorder="1" applyAlignment="1">
      <alignment horizontal="center" vertical="center" wrapText="1"/>
    </xf>
    <xf numFmtId="0" fontId="35" fillId="40" borderId="24" xfId="107" applyFont="1" applyFill="1" applyBorder="1" applyAlignment="1">
      <alignment horizontal="center" vertical="center" wrapText="1"/>
    </xf>
    <xf numFmtId="0" fontId="35" fillId="40" borderId="25" xfId="107" applyFont="1" applyFill="1" applyBorder="1" applyAlignment="1">
      <alignment horizontal="center" vertical="center" wrapText="1"/>
    </xf>
    <xf numFmtId="0" fontId="35" fillId="40" borderId="26" xfId="107" applyFont="1" applyFill="1" applyBorder="1" applyAlignment="1">
      <alignment horizontal="center" vertical="center" wrapText="1"/>
    </xf>
    <xf numFmtId="0" fontId="57" fillId="0" borderId="27" xfId="113" applyFont="1" applyFill="1" applyBorder="1" applyAlignment="1">
      <alignment horizontal="center" vertical="center" wrapText="1"/>
    </xf>
    <xf numFmtId="0" fontId="57" fillId="0" borderId="4" xfId="113" applyFont="1" applyBorder="1" applyAlignment="1">
      <alignment horizontal="center" vertical="center" wrapText="1"/>
    </xf>
    <xf numFmtId="0" fontId="57" fillId="0" borderId="4" xfId="113" applyFont="1" applyBorder="1" applyAlignment="1">
      <alignment horizontal="center" vertical="center"/>
    </xf>
    <xf numFmtId="0" fontId="57" fillId="0" borderId="4" xfId="113" applyFont="1" applyBorder="1" applyAlignment="1">
      <alignment horizontal="left" vertical="center" wrapText="1"/>
    </xf>
    <xf numFmtId="0" fontId="33" fillId="0" borderId="4" xfId="113" applyFont="1" applyFill="1" applyBorder="1" applyAlignment="1">
      <alignment horizontal="center" vertical="center" wrapText="1"/>
    </xf>
    <xf numFmtId="0" fontId="0" fillId="0" borderId="0" xfId="0" applyAlignment="1">
      <alignment horizontal="center" vertical="center"/>
    </xf>
    <xf numFmtId="0" fontId="54" fillId="0" borderId="0" xfId="117" applyAlignment="1">
      <alignment horizontal="center" vertical="center"/>
    </xf>
    <xf numFmtId="0" fontId="57" fillId="0" borderId="0" xfId="113" applyFont="1" applyAlignment="1">
      <alignment horizontal="center" vertical="center"/>
    </xf>
    <xf numFmtId="0" fontId="0" fillId="0" borderId="0" xfId="0" applyAlignment="1">
      <alignment vertical="center"/>
    </xf>
    <xf numFmtId="0" fontId="33" fillId="0" borderId="4" xfId="113" applyFont="1" applyBorder="1" applyAlignment="1">
      <alignment horizontal="left" vertical="center" wrapText="1"/>
    </xf>
    <xf numFmtId="0" fontId="54" fillId="0" borderId="0" xfId="117" applyFill="1" applyAlignment="1">
      <alignment vertical="center"/>
    </xf>
    <xf numFmtId="0" fontId="57" fillId="0" borderId="0" xfId="113" applyFont="1" applyFill="1" applyAlignment="1">
      <alignment vertical="center"/>
    </xf>
    <xf numFmtId="0" fontId="57" fillId="0" borderId="0" xfId="113" applyFont="1" applyAlignment="1">
      <alignment vertical="center"/>
    </xf>
    <xf numFmtId="0" fontId="54" fillId="0" borderId="0" xfId="117" applyAlignment="1">
      <alignment vertical="center"/>
    </xf>
    <xf numFmtId="0" fontId="0" fillId="0" borderId="0" xfId="0" applyFill="1" applyAlignment="1">
      <alignment vertical="center"/>
    </xf>
    <xf numFmtId="0" fontId="37" fillId="40" borderId="25" xfId="107" applyFont="1" applyFill="1" applyBorder="1" applyAlignment="1">
      <alignment horizontal="center" vertical="center" wrapText="1"/>
    </xf>
    <xf numFmtId="0" fontId="57" fillId="0" borderId="28" xfId="113" applyFont="1" applyFill="1" applyBorder="1" applyAlignment="1">
      <alignment horizontal="left" vertical="center" wrapText="1"/>
    </xf>
    <xf numFmtId="0" fontId="57" fillId="0" borderId="0" xfId="113" applyFont="1" applyBorder="1" applyAlignment="1">
      <alignment horizontal="left" vertical="center" wrapText="1"/>
    </xf>
    <xf numFmtId="0" fontId="36" fillId="0" borderId="0" xfId="107" applyFont="1" applyAlignment="1">
      <alignment horizontal="left" vertical="center" wrapText="1"/>
    </xf>
    <xf numFmtId="0" fontId="5" fillId="0" borderId="4" xfId="0" applyFont="1" applyBorder="1" applyAlignment="1">
      <alignment horizontal="center" vertical="center" wrapText="1" shrinkToFit="1"/>
    </xf>
    <xf numFmtId="0" fontId="5" fillId="0" borderId="12" xfId="118" applyFont="1" applyFill="1" applyBorder="1" applyAlignment="1">
      <alignment horizontal="center" vertical="top" wrapText="1" shrinkToFit="1"/>
    </xf>
    <xf numFmtId="0" fontId="5" fillId="0" borderId="11" xfId="118" applyFont="1" applyFill="1" applyBorder="1" applyAlignment="1">
      <alignment horizontal="center" vertical="top" wrapText="1" shrinkToFit="1"/>
    </xf>
    <xf numFmtId="0" fontId="5" fillId="0" borderId="10" xfId="118" applyFont="1" applyFill="1" applyBorder="1" applyAlignment="1">
      <alignment horizontal="center" vertical="top" wrapText="1" shrinkToFit="1"/>
    </xf>
    <xf numFmtId="0" fontId="5" fillId="0" borderId="12"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2" xfId="0" applyFont="1" applyFill="1" applyBorder="1" applyAlignment="1">
      <alignment horizontal="center" vertical="top" wrapText="1" shrinkToFit="1"/>
    </xf>
    <xf numFmtId="0" fontId="5" fillId="0" borderId="11" xfId="0" applyFont="1" applyFill="1" applyBorder="1" applyAlignment="1">
      <alignment horizontal="center" vertical="top" wrapText="1" shrinkToFit="1"/>
    </xf>
    <xf numFmtId="0" fontId="5" fillId="0" borderId="10" xfId="0" applyFont="1" applyFill="1" applyBorder="1" applyAlignment="1">
      <alignment horizontal="center" vertical="top" wrapText="1" shrinkToFit="1"/>
    </xf>
    <xf numFmtId="0" fontId="5" fillId="0" borderId="12" xfId="119" applyFont="1" applyFill="1" applyBorder="1" applyAlignment="1">
      <alignment horizontal="center" vertical="top" wrapText="1" shrinkToFit="1"/>
    </xf>
    <xf numFmtId="0" fontId="5" fillId="0" borderId="11" xfId="119" applyFont="1" applyFill="1" applyBorder="1" applyAlignment="1">
      <alignment horizontal="center" vertical="top" wrapText="1" shrinkToFit="1"/>
    </xf>
    <xf numFmtId="0" fontId="5" fillId="0" borderId="10" xfId="119" applyFont="1" applyFill="1" applyBorder="1" applyAlignment="1">
      <alignment horizontal="center" vertical="top" wrapText="1" shrinkToFit="1"/>
    </xf>
    <xf numFmtId="0" fontId="5" fillId="0" borderId="12" xfId="0" applyFont="1" applyBorder="1" applyAlignment="1">
      <alignment horizontal="center" vertical="top" wrapText="1" shrinkToFit="1"/>
    </xf>
    <xf numFmtId="0" fontId="5" fillId="0" borderId="11" xfId="0" applyFont="1" applyBorder="1" applyAlignment="1">
      <alignment horizontal="center" vertical="top" wrapText="1" shrinkToFit="1"/>
    </xf>
    <xf numFmtId="0" fontId="5" fillId="0" borderId="13" xfId="0" applyFont="1" applyBorder="1" applyAlignment="1">
      <alignment horizontal="center" vertical="center" wrapText="1"/>
    </xf>
    <xf numFmtId="0" fontId="5" fillId="0" borderId="10" xfId="0" applyFont="1" applyBorder="1" applyAlignment="1">
      <alignment horizontal="center" vertical="top" wrapText="1" shrinkToFit="1"/>
    </xf>
  </cellXfs>
  <cellStyles count="128">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blank" xfId="31"/>
    <cellStyle name="Border" xfId="32"/>
    <cellStyle name="Calc Currency (0)" xfId="33"/>
    <cellStyle name="Comma  - Style1" xfId="34"/>
    <cellStyle name="Comma  - Style2" xfId="35"/>
    <cellStyle name="Comma  - Style3" xfId="36"/>
    <cellStyle name="Comma  - Style4" xfId="37"/>
    <cellStyle name="Comma  - Style5" xfId="38"/>
    <cellStyle name="Comma  - Style6" xfId="39"/>
    <cellStyle name="Comma  - Style7" xfId="40"/>
    <cellStyle name="Comma  - Style8" xfId="41"/>
    <cellStyle name="Comma [0]_laroux" xfId="42"/>
    <cellStyle name="Comma_laroux" xfId="43"/>
    <cellStyle name="Currency [0]_laroux" xfId="44"/>
    <cellStyle name="Currency_laroux" xfId="45"/>
    <cellStyle name="entry" xfId="46"/>
    <cellStyle name="Grey" xfId="47"/>
    <cellStyle name="Header" xfId="48"/>
    <cellStyle name="Header1" xfId="49"/>
    <cellStyle name="Header2" xfId="50"/>
    <cellStyle name="Input [yellow]" xfId="51"/>
    <cellStyle name="Milliers_mipatrol98" xfId="52"/>
    <cellStyle name="Monétaire_mipatrol98" xfId="53"/>
    <cellStyle name="Normal - Style1" xfId="54"/>
    <cellStyle name="Normal_#18-Internet" xfId="55"/>
    <cellStyle name="Percent (0)" xfId="56"/>
    <cellStyle name="Percent [2]" xfId="57"/>
    <cellStyle name="price" xfId="58"/>
    <cellStyle name="PSChar" xfId="59"/>
    <cellStyle name="PSDate" xfId="60"/>
    <cellStyle name="PSDec" xfId="61"/>
    <cellStyle name="PSHeading" xfId="62"/>
    <cellStyle name="PSInt" xfId="63"/>
    <cellStyle name="PSSpacer" xfId="64"/>
    <cellStyle name="Regular" xfId="65"/>
    <cellStyle name="revised" xfId="66"/>
    <cellStyle name="section" xfId="67"/>
    <cellStyle name="subhead" xfId="68"/>
    <cellStyle name="title" xfId="69"/>
    <cellStyle name="アクセント 1" xfId="70" builtinId="29" customBuiltin="1"/>
    <cellStyle name="アクセント 2" xfId="71" builtinId="33" customBuiltin="1"/>
    <cellStyle name="アクセント 3" xfId="72" builtinId="37" customBuiltin="1"/>
    <cellStyle name="アクセント 4" xfId="73" builtinId="41" customBuiltin="1"/>
    <cellStyle name="アクセント 5" xfId="74" builtinId="45" customBuiltin="1"/>
    <cellStyle name="アクセント 6" xfId="75" builtinId="49" customBuiltin="1"/>
    <cellStyle name="スタイル 1" xfId="76"/>
    <cellStyle name="タイトル" xfId="77" builtinId="15" customBuiltin="1"/>
    <cellStyle name="チェック セル" xfId="78" builtinId="23" customBuiltin="1"/>
    <cellStyle name="どちらでもない" xfId="79" builtinId="28" customBuiltin="1"/>
    <cellStyle name="メモ" xfId="80" builtinId="10" customBuiltin="1"/>
    <cellStyle name="メモ 2" xfId="81"/>
    <cellStyle name="リンク セル" xfId="82" builtinId="24" customBuiltin="1"/>
    <cellStyle name="悪い" xfId="83" builtinId="27" customBuiltin="1"/>
    <cellStyle name="型番" xfId="84"/>
    <cellStyle name="計算" xfId="85" builtinId="22" customBuiltin="1"/>
    <cellStyle name="警告文" xfId="86" builtinId="11" customBuiltin="1"/>
    <cellStyle name="桁蟻唇Ｆ [0.00]_laroux" xfId="87"/>
    <cellStyle name="桁蟻唇Ｆ_laroux" xfId="88"/>
    <cellStyle name="見出し 1" xfId="89" builtinId="16" customBuiltin="1"/>
    <cellStyle name="見出し 2" xfId="90" builtinId="17" customBuiltin="1"/>
    <cellStyle name="見出し 3" xfId="91" builtinId="18" customBuiltin="1"/>
    <cellStyle name="見出し 4" xfId="92" builtinId="19" customBuiltin="1"/>
    <cellStyle name="集計" xfId="93" builtinId="25" customBuiltin="1"/>
    <cellStyle name="出力" xfId="94" builtinId="21" customBuiltin="1"/>
    <cellStyle name="人月" xfId="95"/>
    <cellStyle name="数値" xfId="96"/>
    <cellStyle name="数値（桁区切り）" xfId="97"/>
    <cellStyle name="製品通知&quot;-&quot;" xfId="98"/>
    <cellStyle name="製品通知価格" xfId="99"/>
    <cellStyle name="製品通知日付" xfId="100"/>
    <cellStyle name="製品通知文字列" xfId="101"/>
    <cellStyle name="説明文" xfId="102" builtinId="53" customBuiltin="1"/>
    <cellStyle name="脱浦 [0.00]_・益紳・" xfId="103"/>
    <cellStyle name="脱浦_・益紳・" xfId="104"/>
    <cellStyle name="入力" xfId="105" builtinId="20" customBuiltin="1"/>
    <cellStyle name="年月日" xfId="106"/>
    <cellStyle name="標準" xfId="0" builtinId="0"/>
    <cellStyle name="標準 2" xfId="107"/>
    <cellStyle name="標準 2 2" xfId="108"/>
    <cellStyle name="標準 2 2 2" xfId="109"/>
    <cellStyle name="標準 2 3" xfId="110"/>
    <cellStyle name="標準 3" xfId="111"/>
    <cellStyle name="標準 3 2" xfId="112"/>
    <cellStyle name="標準 3 3" xfId="113"/>
    <cellStyle name="標準 4" xfId="114"/>
    <cellStyle name="標準 5" xfId="115"/>
    <cellStyle name="標準 6" xfId="116"/>
    <cellStyle name="標準 7" xfId="117"/>
    <cellStyle name="標準 8" xfId="127"/>
    <cellStyle name="標準_就学援助システム機能一覧_コピー23要件確認書(就学援助）_回答 (2)" xfId="118"/>
    <cellStyle name="標準_就学援助システム機能一覧_学齢簿システム仕様書" xfId="119"/>
    <cellStyle name="標準Ａ" xfId="120"/>
    <cellStyle name="文字列" xfId="121"/>
    <cellStyle name="未定義" xfId="122"/>
    <cellStyle name="明細" xfId="123"/>
    <cellStyle name="良い" xfId="124" builtinId="26" customBuiltin="1"/>
    <cellStyle name="스타일 1" xfId="125"/>
    <cellStyle name="표준_20061220 시군구고도화 2차 FP"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tabSelected="1" view="pageBreakPreview" zoomScaleNormal="100" zoomScaleSheetLayoutView="100" workbookViewId="0">
      <selection activeCell="D19" sqref="D19"/>
    </sheetView>
  </sheetViews>
  <sheetFormatPr defaultColWidth="30.25" defaultRowHeight="13.5"/>
  <cols>
    <col min="1" max="1" width="4.125" style="42" bestFit="1" customWidth="1"/>
    <col min="2" max="2" width="20.75" style="39" customWidth="1"/>
    <col min="3" max="3" width="24.875" style="39" bestFit="1" customWidth="1"/>
    <col min="4" max="4" width="63" style="42" customWidth="1"/>
    <col min="5" max="5" width="14.75" style="48" customWidth="1"/>
    <col min="6" max="6" width="25.25" style="48" customWidth="1"/>
    <col min="7" max="16384" width="30.25" style="42"/>
  </cols>
  <sheetData>
    <row r="1" spans="1:6" ht="21" customHeight="1">
      <c r="A1" s="52" t="s">
        <v>260</v>
      </c>
      <c r="B1" s="52"/>
      <c r="C1" s="52"/>
      <c r="D1" s="52"/>
      <c r="E1" s="52"/>
      <c r="F1" s="52"/>
    </row>
    <row r="2" spans="1:6" ht="30" customHeight="1" thickBot="1">
      <c r="A2" s="42" t="s">
        <v>282</v>
      </c>
    </row>
    <row r="3" spans="1:6" ht="33.75">
      <c r="A3" s="30" t="s">
        <v>243</v>
      </c>
      <c r="B3" s="31" t="s">
        <v>242</v>
      </c>
      <c r="C3" s="32" t="s">
        <v>5</v>
      </c>
      <c r="D3" s="32" t="s">
        <v>244</v>
      </c>
      <c r="E3" s="49" t="s">
        <v>245</v>
      </c>
      <c r="F3" s="33" t="s">
        <v>9</v>
      </c>
    </row>
    <row r="4" spans="1:6" ht="30" customHeight="1">
      <c r="A4" s="34">
        <f t="shared" ref="A4:A20" si="0">ROW()-3</f>
        <v>1</v>
      </c>
      <c r="B4" s="35" t="s">
        <v>287</v>
      </c>
      <c r="C4" s="35" t="s">
        <v>246</v>
      </c>
      <c r="D4" s="37" t="s">
        <v>263</v>
      </c>
      <c r="E4" s="27"/>
      <c r="F4" s="50"/>
    </row>
    <row r="5" spans="1:6" ht="125.45" customHeight="1">
      <c r="A5" s="34">
        <f t="shared" si="0"/>
        <v>2</v>
      </c>
      <c r="B5" s="35" t="s">
        <v>287</v>
      </c>
      <c r="C5" s="35" t="s">
        <v>286</v>
      </c>
      <c r="D5" s="37" t="s">
        <v>290</v>
      </c>
      <c r="E5" s="27"/>
      <c r="F5" s="50"/>
    </row>
    <row r="6" spans="1:6" ht="41.45" customHeight="1">
      <c r="A6" s="34">
        <f t="shared" si="0"/>
        <v>3</v>
      </c>
      <c r="B6" s="35" t="s">
        <v>287</v>
      </c>
      <c r="C6" s="35" t="s">
        <v>247</v>
      </c>
      <c r="D6" s="43" t="s">
        <v>264</v>
      </c>
      <c r="E6" s="27"/>
      <c r="F6" s="50"/>
    </row>
    <row r="7" spans="1:6" ht="79.150000000000006" customHeight="1">
      <c r="A7" s="34">
        <f t="shared" si="0"/>
        <v>4</v>
      </c>
      <c r="B7" s="35" t="s">
        <v>287</v>
      </c>
      <c r="C7" s="35" t="s">
        <v>248</v>
      </c>
      <c r="D7" s="37" t="s">
        <v>265</v>
      </c>
      <c r="E7" s="27"/>
      <c r="F7" s="50"/>
    </row>
    <row r="8" spans="1:6" ht="41.45" customHeight="1">
      <c r="A8" s="34">
        <f t="shared" si="0"/>
        <v>5</v>
      </c>
      <c r="B8" s="35" t="s">
        <v>287</v>
      </c>
      <c r="C8" s="35" t="s">
        <v>249</v>
      </c>
      <c r="D8" s="37" t="s">
        <v>266</v>
      </c>
      <c r="E8" s="27"/>
      <c r="F8" s="50"/>
    </row>
    <row r="9" spans="1:6" ht="36">
      <c r="A9" s="34">
        <f t="shared" si="0"/>
        <v>6</v>
      </c>
      <c r="B9" s="35" t="s">
        <v>250</v>
      </c>
      <c r="C9" s="35" t="s">
        <v>251</v>
      </c>
      <c r="D9" s="37" t="s">
        <v>262</v>
      </c>
      <c r="E9" s="27"/>
      <c r="F9" s="50"/>
    </row>
    <row r="10" spans="1:6" ht="30" customHeight="1">
      <c r="A10" s="34">
        <f t="shared" si="0"/>
        <v>7</v>
      </c>
      <c r="B10" s="35" t="s">
        <v>250</v>
      </c>
      <c r="C10" s="35" t="s">
        <v>251</v>
      </c>
      <c r="D10" s="37" t="s">
        <v>267</v>
      </c>
      <c r="E10" s="27"/>
      <c r="F10" s="50"/>
    </row>
    <row r="11" spans="1:6" ht="30" customHeight="1">
      <c r="A11" s="34">
        <f t="shared" si="0"/>
        <v>8</v>
      </c>
      <c r="B11" s="35" t="s">
        <v>250</v>
      </c>
      <c r="C11" s="35" t="s">
        <v>251</v>
      </c>
      <c r="D11" s="37" t="s">
        <v>268</v>
      </c>
      <c r="E11" s="27"/>
      <c r="F11" s="50"/>
    </row>
    <row r="12" spans="1:6" ht="41.45" customHeight="1">
      <c r="A12" s="34">
        <f t="shared" si="0"/>
        <v>9</v>
      </c>
      <c r="B12" s="35" t="s">
        <v>250</v>
      </c>
      <c r="C12" s="35" t="s">
        <v>259</v>
      </c>
      <c r="D12" s="37" t="s">
        <v>269</v>
      </c>
      <c r="E12" s="27"/>
      <c r="F12" s="50"/>
    </row>
    <row r="13" spans="1:6" ht="60" customHeight="1">
      <c r="A13" s="34">
        <f t="shared" si="0"/>
        <v>10</v>
      </c>
      <c r="B13" s="35" t="s">
        <v>250</v>
      </c>
      <c r="C13" s="35" t="s">
        <v>259</v>
      </c>
      <c r="D13" s="29" t="s">
        <v>270</v>
      </c>
      <c r="E13" s="27"/>
      <c r="F13" s="50"/>
    </row>
    <row r="14" spans="1:6" ht="30" customHeight="1">
      <c r="A14" s="34">
        <f t="shared" si="0"/>
        <v>11</v>
      </c>
      <c r="B14" s="35" t="s">
        <v>252</v>
      </c>
      <c r="C14" s="35" t="s">
        <v>252</v>
      </c>
      <c r="D14" s="29" t="s">
        <v>271</v>
      </c>
      <c r="E14" s="27"/>
      <c r="F14" s="50"/>
    </row>
    <row r="15" spans="1:6" ht="30" customHeight="1">
      <c r="A15" s="34">
        <f t="shared" si="0"/>
        <v>12</v>
      </c>
      <c r="B15" s="35" t="s">
        <v>252</v>
      </c>
      <c r="C15" s="35" t="s">
        <v>252</v>
      </c>
      <c r="D15" s="29" t="s">
        <v>272</v>
      </c>
      <c r="E15" s="27"/>
      <c r="F15" s="50"/>
    </row>
    <row r="16" spans="1:6" ht="41.45" customHeight="1">
      <c r="A16" s="34">
        <f t="shared" si="0"/>
        <v>13</v>
      </c>
      <c r="B16" s="35" t="s">
        <v>252</v>
      </c>
      <c r="C16" s="35" t="s">
        <v>252</v>
      </c>
      <c r="D16" s="28" t="s">
        <v>273</v>
      </c>
      <c r="E16" s="27"/>
      <c r="F16" s="50"/>
    </row>
    <row r="17" spans="1:6" ht="114" customHeight="1">
      <c r="A17" s="34">
        <f t="shared" si="0"/>
        <v>14</v>
      </c>
      <c r="B17" s="36" t="s">
        <v>253</v>
      </c>
      <c r="C17" s="35" t="s">
        <v>254</v>
      </c>
      <c r="D17" s="28" t="s">
        <v>289</v>
      </c>
      <c r="E17" s="27"/>
      <c r="F17" s="50"/>
    </row>
    <row r="18" spans="1:6" ht="30" customHeight="1">
      <c r="A18" s="34">
        <f t="shared" si="0"/>
        <v>15</v>
      </c>
      <c r="B18" s="36" t="s">
        <v>253</v>
      </c>
      <c r="C18" s="35" t="s">
        <v>254</v>
      </c>
      <c r="D18" s="37" t="s">
        <v>274</v>
      </c>
      <c r="E18" s="27"/>
      <c r="F18" s="50"/>
    </row>
    <row r="19" spans="1:6" ht="41.45" customHeight="1">
      <c r="A19" s="34">
        <f t="shared" si="0"/>
        <v>16</v>
      </c>
      <c r="B19" s="36" t="s">
        <v>253</v>
      </c>
      <c r="C19" s="35" t="s">
        <v>255</v>
      </c>
      <c r="D19" s="37" t="s">
        <v>291</v>
      </c>
      <c r="E19" s="27"/>
      <c r="F19" s="50"/>
    </row>
    <row r="20" spans="1:6" ht="54.6" customHeight="1">
      <c r="A20" s="34">
        <f t="shared" si="0"/>
        <v>17</v>
      </c>
      <c r="B20" s="36" t="s">
        <v>253</v>
      </c>
      <c r="C20" s="35" t="s">
        <v>256</v>
      </c>
      <c r="D20" s="37" t="s">
        <v>285</v>
      </c>
      <c r="E20" s="27"/>
      <c r="F20" s="50"/>
    </row>
    <row r="21" spans="1:6" ht="54.6" customHeight="1">
      <c r="A21" s="34">
        <v>53</v>
      </c>
      <c r="B21" s="36" t="s">
        <v>253</v>
      </c>
      <c r="C21" s="35" t="s">
        <v>283</v>
      </c>
      <c r="D21" s="51" t="s">
        <v>284</v>
      </c>
      <c r="E21" s="27"/>
      <c r="F21" s="50"/>
    </row>
    <row r="22" spans="1:6" ht="30" customHeight="1">
      <c r="A22" s="34">
        <f t="shared" ref="A22:A29" si="1">ROW()-3</f>
        <v>19</v>
      </c>
      <c r="B22" s="35" t="s">
        <v>257</v>
      </c>
      <c r="C22" s="38" t="s">
        <v>258</v>
      </c>
      <c r="D22" s="28" t="s">
        <v>275</v>
      </c>
      <c r="E22" s="27"/>
      <c r="F22" s="50"/>
    </row>
    <row r="23" spans="1:6" ht="41.45" customHeight="1">
      <c r="A23" s="34">
        <f t="shared" si="1"/>
        <v>20</v>
      </c>
      <c r="B23" s="35" t="s">
        <v>257</v>
      </c>
      <c r="C23" s="38" t="s">
        <v>258</v>
      </c>
      <c r="D23" s="28" t="s">
        <v>276</v>
      </c>
      <c r="E23" s="27"/>
      <c r="F23" s="50"/>
    </row>
    <row r="24" spans="1:6" ht="93.75" customHeight="1">
      <c r="A24" s="34">
        <f t="shared" si="1"/>
        <v>21</v>
      </c>
      <c r="B24" s="35" t="s">
        <v>257</v>
      </c>
      <c r="C24" s="38" t="s">
        <v>258</v>
      </c>
      <c r="D24" s="28" t="s">
        <v>288</v>
      </c>
      <c r="E24" s="27"/>
      <c r="F24" s="50"/>
    </row>
    <row r="25" spans="1:6" ht="30" customHeight="1">
      <c r="A25" s="34">
        <f t="shared" si="1"/>
        <v>22</v>
      </c>
      <c r="B25" s="35" t="s">
        <v>257</v>
      </c>
      <c r="C25" s="38" t="s">
        <v>258</v>
      </c>
      <c r="D25" s="28" t="s">
        <v>277</v>
      </c>
      <c r="E25" s="27"/>
      <c r="F25" s="50"/>
    </row>
    <row r="26" spans="1:6" ht="89.25" customHeight="1">
      <c r="A26" s="34">
        <f t="shared" si="1"/>
        <v>23</v>
      </c>
      <c r="B26" s="35" t="s">
        <v>257</v>
      </c>
      <c r="C26" s="38" t="s">
        <v>258</v>
      </c>
      <c r="D26" s="28" t="s">
        <v>278</v>
      </c>
      <c r="E26" s="27"/>
      <c r="F26" s="50"/>
    </row>
    <row r="27" spans="1:6" ht="30" customHeight="1">
      <c r="A27" s="34">
        <f t="shared" si="1"/>
        <v>24</v>
      </c>
      <c r="B27" s="35" t="s">
        <v>257</v>
      </c>
      <c r="C27" s="38" t="s">
        <v>258</v>
      </c>
      <c r="D27" s="28" t="s">
        <v>279</v>
      </c>
      <c r="E27" s="27"/>
      <c r="F27" s="50"/>
    </row>
    <row r="28" spans="1:6" ht="41.45" customHeight="1">
      <c r="A28" s="34">
        <f t="shared" si="1"/>
        <v>25</v>
      </c>
      <c r="B28" s="35" t="s">
        <v>257</v>
      </c>
      <c r="C28" s="38" t="s">
        <v>258</v>
      </c>
      <c r="D28" s="28" t="s">
        <v>280</v>
      </c>
      <c r="E28" s="27"/>
      <c r="F28" s="50"/>
    </row>
    <row r="29" spans="1:6" ht="95.45" customHeight="1">
      <c r="A29" s="34">
        <f t="shared" si="1"/>
        <v>26</v>
      </c>
      <c r="B29" s="35" t="s">
        <v>257</v>
      </c>
      <c r="C29" s="38" t="s">
        <v>261</v>
      </c>
      <c r="D29" s="28" t="s">
        <v>281</v>
      </c>
      <c r="E29" s="27"/>
      <c r="F29" s="50"/>
    </row>
    <row r="30" spans="1:6">
      <c r="E30" s="44"/>
      <c r="F30" s="44"/>
    </row>
    <row r="31" spans="1:6">
      <c r="E31" s="45"/>
      <c r="F31" s="45"/>
    </row>
    <row r="32" spans="1:6">
      <c r="A32" s="46"/>
      <c r="B32" s="40"/>
      <c r="C32" s="41"/>
      <c r="D32" s="47"/>
    </row>
    <row r="33" spans="1:6">
      <c r="A33" s="46"/>
      <c r="B33" s="40"/>
      <c r="C33" s="41"/>
      <c r="D33" s="47"/>
    </row>
    <row r="34" spans="1:6">
      <c r="B34" s="40"/>
      <c r="C34" s="41"/>
      <c r="D34" s="47"/>
      <c r="E34" s="45"/>
      <c r="F34" s="45"/>
    </row>
    <row r="35" spans="1:6">
      <c r="B35" s="40"/>
      <c r="C35" s="41"/>
      <c r="D35" s="47"/>
      <c r="E35" s="45"/>
      <c r="F35" s="45"/>
    </row>
    <row r="36" spans="1:6">
      <c r="A36" s="46"/>
      <c r="C36" s="41"/>
      <c r="D36" s="47"/>
      <c r="E36" s="45"/>
      <c r="F36" s="45"/>
    </row>
    <row r="37" spans="1:6">
      <c r="A37" s="46"/>
      <c r="C37" s="41"/>
      <c r="D37" s="47"/>
      <c r="E37" s="45"/>
      <c r="F37" s="45"/>
    </row>
    <row r="38" spans="1:6">
      <c r="A38" s="46"/>
      <c r="C38" s="41"/>
      <c r="D38" s="47"/>
      <c r="E38" s="45"/>
      <c r="F38" s="45"/>
    </row>
    <row r="39" spans="1:6">
      <c r="A39" s="46"/>
      <c r="C39" s="41"/>
      <c r="D39" s="47"/>
      <c r="E39" s="45"/>
      <c r="F39" s="45"/>
    </row>
    <row r="40" spans="1:6">
      <c r="A40" s="46"/>
      <c r="C40" s="41"/>
      <c r="D40" s="47"/>
      <c r="E40" s="45"/>
      <c r="F40" s="45"/>
    </row>
    <row r="41" spans="1:6">
      <c r="A41" s="46"/>
      <c r="C41" s="41"/>
      <c r="D41" s="47"/>
      <c r="E41" s="45"/>
      <c r="F41" s="45"/>
    </row>
    <row r="42" spans="1:6">
      <c r="A42" s="46"/>
      <c r="C42" s="41"/>
      <c r="D42" s="47"/>
      <c r="E42" s="45"/>
      <c r="F42" s="45"/>
    </row>
    <row r="43" spans="1:6">
      <c r="A43" s="46"/>
      <c r="E43" s="45"/>
      <c r="F43" s="45"/>
    </row>
    <row r="44" spans="1:6">
      <c r="A44" s="46"/>
      <c r="E44" s="45"/>
      <c r="F44" s="45"/>
    </row>
    <row r="45" spans="1:6">
      <c r="A45" s="46"/>
    </row>
    <row r="46" spans="1:6">
      <c r="A46" s="46"/>
    </row>
  </sheetData>
  <mergeCells count="1">
    <mergeCell ref="A1:F1"/>
  </mergeCells>
  <phoneticPr fontId="2"/>
  <dataValidations disablePrompts="1" count="1">
    <dataValidation type="list" allowBlank="1" showInputMessage="1" showErrorMessage="1" sqref="E4:E29">
      <formula1>"対応可,代替案で対応可（備考欄に内容記入）,対応不可"</formula1>
    </dataValidation>
  </dataValidations>
  <pageMargins left="0.70866141732283472" right="0.70866141732283472" top="0.74803149606299213" bottom="0.74803149606299213" header="0.31496062992125984" footer="0.31496062992125984"/>
  <pageSetup paperSize="9" scale="58" fitToHeight="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topLeftCell="E1" zoomScaleNormal="100" workbookViewId="0">
      <pane ySplit="2" topLeftCell="A90" activePane="bottomLeft" state="frozen"/>
      <selection activeCell="D73" sqref="D73"/>
      <selection pane="bottomLeft" activeCell="D73" sqref="D73"/>
    </sheetView>
  </sheetViews>
  <sheetFormatPr defaultColWidth="9" defaultRowHeight="58.5" customHeight="1"/>
  <cols>
    <col min="1" max="1" width="6.375" style="10" customWidth="1"/>
    <col min="2" max="2" width="12.625" style="10" customWidth="1"/>
    <col min="3" max="3" width="24.625" style="11" customWidth="1"/>
    <col min="4" max="4" width="87.375" style="11" customWidth="1"/>
    <col min="5" max="5" width="12.25" style="11" customWidth="1"/>
    <col min="6" max="6" width="37.25" style="26" customWidth="1"/>
    <col min="7" max="7" width="38.875" style="11" customWidth="1"/>
    <col min="8" max="8" width="29.375" style="11" bestFit="1" customWidth="1"/>
    <col min="9" max="16384" width="9" style="11"/>
  </cols>
  <sheetData>
    <row r="1" spans="1:7" ht="58.5" customHeight="1">
      <c r="A1" s="68" t="s">
        <v>134</v>
      </c>
      <c r="B1" s="68"/>
      <c r="C1" s="68"/>
      <c r="D1" s="68"/>
      <c r="E1" s="68"/>
      <c r="F1" s="68"/>
    </row>
    <row r="2" spans="1:7" s="10" customFormat="1" ht="39" customHeight="1">
      <c r="A2" s="1" t="s">
        <v>6</v>
      </c>
      <c r="B2" s="1" t="s">
        <v>10</v>
      </c>
      <c r="C2" s="1" t="s">
        <v>5</v>
      </c>
      <c r="D2" s="1" t="s">
        <v>11</v>
      </c>
      <c r="E2" s="1" t="s">
        <v>141</v>
      </c>
      <c r="F2" s="1" t="s">
        <v>9</v>
      </c>
      <c r="G2" s="10" t="s">
        <v>231</v>
      </c>
    </row>
    <row r="3" spans="1:7" ht="39" customHeight="1">
      <c r="A3" s="2">
        <f>ROW()-2</f>
        <v>1</v>
      </c>
      <c r="B3" s="60" t="s">
        <v>7</v>
      </c>
      <c r="C3" s="3" t="s">
        <v>160</v>
      </c>
      <c r="D3" s="3" t="s">
        <v>159</v>
      </c>
      <c r="E3" s="13" t="s">
        <v>144</v>
      </c>
      <c r="F3" s="23" t="s">
        <v>221</v>
      </c>
    </row>
    <row r="4" spans="1:7" ht="39" customHeight="1">
      <c r="A4" s="2">
        <f t="shared" ref="A4:A67" si="0">ROW()-2</f>
        <v>2</v>
      </c>
      <c r="B4" s="61"/>
      <c r="C4" s="3" t="s">
        <v>157</v>
      </c>
      <c r="D4" s="3" t="s">
        <v>164</v>
      </c>
      <c r="E4" s="13" t="s">
        <v>144</v>
      </c>
      <c r="F4" s="23" t="s">
        <v>221</v>
      </c>
    </row>
    <row r="5" spans="1:7" ht="39" customHeight="1">
      <c r="A5" s="2">
        <f t="shared" si="0"/>
        <v>3</v>
      </c>
      <c r="B5" s="61"/>
      <c r="C5" s="3" t="s">
        <v>161</v>
      </c>
      <c r="D5" s="3" t="s">
        <v>163</v>
      </c>
      <c r="E5" s="13" t="s">
        <v>145</v>
      </c>
      <c r="F5" s="23" t="s">
        <v>186</v>
      </c>
    </row>
    <row r="6" spans="1:7" ht="37.5" customHeight="1">
      <c r="A6" s="2">
        <f t="shared" si="0"/>
        <v>4</v>
      </c>
      <c r="B6" s="60" t="s">
        <v>14</v>
      </c>
      <c r="C6" s="4" t="s">
        <v>136</v>
      </c>
      <c r="D6" s="4" t="s">
        <v>137</v>
      </c>
      <c r="E6" s="13" t="s">
        <v>144</v>
      </c>
      <c r="F6" s="22"/>
    </row>
    <row r="7" spans="1:7" ht="39" customHeight="1">
      <c r="A7" s="2">
        <f t="shared" si="0"/>
        <v>5</v>
      </c>
      <c r="B7" s="61"/>
      <c r="C7" s="4" t="s">
        <v>16</v>
      </c>
      <c r="D7" s="4" t="s">
        <v>138</v>
      </c>
      <c r="E7" s="13" t="s">
        <v>144</v>
      </c>
      <c r="F7" s="22"/>
    </row>
    <row r="8" spans="1:7" ht="39" customHeight="1">
      <c r="A8" s="2">
        <f t="shared" si="0"/>
        <v>6</v>
      </c>
      <c r="B8" s="61"/>
      <c r="C8" s="4" t="s">
        <v>78</v>
      </c>
      <c r="D8" s="15" t="s">
        <v>139</v>
      </c>
      <c r="E8" s="13" t="s">
        <v>145</v>
      </c>
      <c r="F8" s="22" t="s">
        <v>194</v>
      </c>
    </row>
    <row r="9" spans="1:7" s="12" customFormat="1" ht="39" customHeight="1">
      <c r="A9" s="2">
        <f t="shared" si="0"/>
        <v>7</v>
      </c>
      <c r="B9" s="62"/>
      <c r="C9" s="5" t="s">
        <v>15</v>
      </c>
      <c r="D9" s="6" t="s">
        <v>140</v>
      </c>
      <c r="E9" s="13" t="s">
        <v>144</v>
      </c>
      <c r="F9" s="24"/>
    </row>
    <row r="10" spans="1:7" ht="71.25">
      <c r="A10" s="2">
        <f t="shared" si="0"/>
        <v>8</v>
      </c>
      <c r="B10" s="66" t="s">
        <v>17</v>
      </c>
      <c r="C10" s="4" t="s">
        <v>79</v>
      </c>
      <c r="D10" s="16" t="s">
        <v>166</v>
      </c>
      <c r="E10" s="13" t="s">
        <v>144</v>
      </c>
      <c r="F10" s="23" t="s">
        <v>165</v>
      </c>
    </row>
    <row r="11" spans="1:7" ht="71.25">
      <c r="A11" s="2">
        <f t="shared" si="0"/>
        <v>9</v>
      </c>
      <c r="B11" s="67"/>
      <c r="C11" s="4" t="s">
        <v>167</v>
      </c>
      <c r="D11" s="16" t="s">
        <v>172</v>
      </c>
      <c r="E11" s="13" t="s">
        <v>144</v>
      </c>
      <c r="F11" s="23" t="s">
        <v>165</v>
      </c>
    </row>
    <row r="12" spans="1:7" ht="42" customHeight="1">
      <c r="A12" s="2">
        <f t="shared" si="0"/>
        <v>10</v>
      </c>
      <c r="B12" s="67"/>
      <c r="C12" s="4" t="s">
        <v>168</v>
      </c>
      <c r="D12" s="17" t="s">
        <v>169</v>
      </c>
      <c r="E12" s="13" t="s">
        <v>145</v>
      </c>
      <c r="F12" s="23"/>
    </row>
    <row r="13" spans="1:7" ht="42" customHeight="1">
      <c r="A13" s="2">
        <f t="shared" si="0"/>
        <v>11</v>
      </c>
      <c r="B13" s="67"/>
      <c r="C13" s="4" t="s">
        <v>170</v>
      </c>
      <c r="D13" s="17" t="s">
        <v>171</v>
      </c>
      <c r="E13" s="13" t="s">
        <v>144</v>
      </c>
      <c r="F13" s="23" t="s">
        <v>224</v>
      </c>
    </row>
    <row r="14" spans="1:7" ht="39" customHeight="1">
      <c r="A14" s="2">
        <f t="shared" si="0"/>
        <v>12</v>
      </c>
      <c r="B14" s="67"/>
      <c r="C14" s="4" t="s">
        <v>97</v>
      </c>
      <c r="D14" s="14" t="s">
        <v>173</v>
      </c>
      <c r="E14" s="13" t="s">
        <v>144</v>
      </c>
      <c r="F14" s="22"/>
    </row>
    <row r="15" spans="1:7" ht="39" customHeight="1">
      <c r="A15" s="2">
        <f t="shared" si="0"/>
        <v>13</v>
      </c>
      <c r="B15" s="67"/>
      <c r="C15" s="4" t="s">
        <v>175</v>
      </c>
      <c r="D15" s="14" t="s">
        <v>174</v>
      </c>
      <c r="E15" s="13" t="s">
        <v>144</v>
      </c>
      <c r="F15" s="23" t="s">
        <v>223</v>
      </c>
    </row>
    <row r="16" spans="1:7" ht="42.75">
      <c r="A16" s="2">
        <f t="shared" si="0"/>
        <v>14</v>
      </c>
      <c r="B16" s="67"/>
      <c r="C16" s="4" t="s">
        <v>20</v>
      </c>
      <c r="D16" s="4" t="s">
        <v>21</v>
      </c>
      <c r="E16" s="13" t="s">
        <v>144</v>
      </c>
      <c r="F16" s="23" t="s">
        <v>211</v>
      </c>
    </row>
    <row r="17" spans="1:7" ht="39" customHeight="1">
      <c r="A17" s="2">
        <f t="shared" si="0"/>
        <v>15</v>
      </c>
      <c r="B17" s="67"/>
      <c r="C17" s="4" t="s">
        <v>22</v>
      </c>
      <c r="D17" s="4" t="s">
        <v>177</v>
      </c>
      <c r="E17" s="13" t="s">
        <v>144</v>
      </c>
      <c r="F17" s="23" t="s">
        <v>210</v>
      </c>
    </row>
    <row r="18" spans="1:7" ht="39" customHeight="1">
      <c r="A18" s="2">
        <f t="shared" si="0"/>
        <v>16</v>
      </c>
      <c r="B18" s="67"/>
      <c r="C18" s="4" t="s">
        <v>18</v>
      </c>
      <c r="D18" s="4" t="s">
        <v>19</v>
      </c>
      <c r="E18" s="13" t="s">
        <v>144</v>
      </c>
      <c r="F18" s="23" t="s">
        <v>210</v>
      </c>
    </row>
    <row r="19" spans="1:7" ht="39" customHeight="1">
      <c r="A19" s="2">
        <f t="shared" si="0"/>
        <v>17</v>
      </c>
      <c r="B19" s="67"/>
      <c r="C19" s="4" t="s">
        <v>178</v>
      </c>
      <c r="D19" s="4" t="s">
        <v>176</v>
      </c>
      <c r="E19" s="13" t="s">
        <v>144</v>
      </c>
      <c r="F19" s="23" t="s">
        <v>225</v>
      </c>
    </row>
    <row r="20" spans="1:7" ht="39" customHeight="1">
      <c r="A20" s="2">
        <f t="shared" si="0"/>
        <v>18</v>
      </c>
      <c r="B20" s="67"/>
      <c r="C20" s="4" t="s">
        <v>23</v>
      </c>
      <c r="D20" s="4" t="s">
        <v>80</v>
      </c>
      <c r="E20" s="13" t="s">
        <v>144</v>
      </c>
      <c r="F20" s="22"/>
    </row>
    <row r="21" spans="1:7" ht="85.5">
      <c r="A21" s="2">
        <f t="shared" si="0"/>
        <v>19</v>
      </c>
      <c r="B21" s="67"/>
      <c r="C21" s="4" t="s">
        <v>212</v>
      </c>
      <c r="D21" s="4" t="s">
        <v>214</v>
      </c>
      <c r="E21" s="13" t="s">
        <v>144</v>
      </c>
      <c r="F21" s="23" t="s">
        <v>181</v>
      </c>
      <c r="G21" s="11" t="s">
        <v>232</v>
      </c>
    </row>
    <row r="22" spans="1:7" ht="42.75">
      <c r="A22" s="2">
        <f t="shared" si="0"/>
        <v>20</v>
      </c>
      <c r="B22" s="67"/>
      <c r="C22" s="4" t="s">
        <v>213</v>
      </c>
      <c r="D22" s="4" t="s">
        <v>215</v>
      </c>
      <c r="E22" s="13" t="s">
        <v>144</v>
      </c>
      <c r="F22" s="23" t="s">
        <v>186</v>
      </c>
      <c r="G22" s="11" t="s">
        <v>232</v>
      </c>
    </row>
    <row r="23" spans="1:7" ht="71.25">
      <c r="A23" s="2">
        <f t="shared" si="0"/>
        <v>21</v>
      </c>
      <c r="B23" s="67"/>
      <c r="C23" s="4" t="s">
        <v>98</v>
      </c>
      <c r="D23" s="4" t="s">
        <v>24</v>
      </c>
      <c r="E23" s="13" t="s">
        <v>144</v>
      </c>
      <c r="F23" s="23" t="s">
        <v>179</v>
      </c>
    </row>
    <row r="24" spans="1:7" ht="34.5" customHeight="1">
      <c r="A24" s="2">
        <f t="shared" si="0"/>
        <v>22</v>
      </c>
      <c r="B24" s="69"/>
      <c r="C24" s="4" t="s">
        <v>25</v>
      </c>
      <c r="D24" s="16" t="s">
        <v>26</v>
      </c>
      <c r="E24" s="13" t="s">
        <v>144</v>
      </c>
      <c r="F24" s="23" t="s">
        <v>180</v>
      </c>
      <c r="G24" s="11" t="s">
        <v>233</v>
      </c>
    </row>
    <row r="25" spans="1:7" ht="39" customHeight="1">
      <c r="A25" s="2">
        <f t="shared" si="0"/>
        <v>23</v>
      </c>
      <c r="B25" s="66" t="s">
        <v>27</v>
      </c>
      <c r="C25" s="3" t="s">
        <v>28</v>
      </c>
      <c r="D25" s="3" t="s">
        <v>99</v>
      </c>
      <c r="E25" s="13" t="s">
        <v>144</v>
      </c>
      <c r="F25" s="23" t="s">
        <v>216</v>
      </c>
    </row>
    <row r="26" spans="1:7" s="12" customFormat="1" ht="39" customHeight="1">
      <c r="A26" s="2">
        <f t="shared" si="0"/>
        <v>24</v>
      </c>
      <c r="B26" s="67"/>
      <c r="C26" s="4" t="s">
        <v>218</v>
      </c>
      <c r="D26" s="4" t="s">
        <v>29</v>
      </c>
      <c r="E26" s="13" t="s">
        <v>144</v>
      </c>
      <c r="F26" s="22"/>
    </row>
    <row r="27" spans="1:7" s="12" customFormat="1" ht="39" customHeight="1">
      <c r="A27" s="2">
        <f t="shared" si="0"/>
        <v>25</v>
      </c>
      <c r="B27" s="67"/>
      <c r="C27" s="4" t="s">
        <v>217</v>
      </c>
      <c r="D27" s="4" t="s">
        <v>219</v>
      </c>
      <c r="E27" s="13" t="s">
        <v>144</v>
      </c>
      <c r="F27" s="23" t="s">
        <v>226</v>
      </c>
    </row>
    <row r="28" spans="1:7" ht="39" customHeight="1">
      <c r="A28" s="2">
        <f t="shared" si="0"/>
        <v>26</v>
      </c>
      <c r="B28" s="67"/>
      <c r="C28" s="4" t="s">
        <v>30</v>
      </c>
      <c r="D28" s="4" t="s">
        <v>183</v>
      </c>
      <c r="E28" s="13" t="s">
        <v>144</v>
      </c>
      <c r="F28" s="22"/>
    </row>
    <row r="29" spans="1:7" ht="42.75">
      <c r="A29" s="2">
        <f t="shared" si="0"/>
        <v>27</v>
      </c>
      <c r="B29" s="67"/>
      <c r="C29" s="4" t="s">
        <v>100</v>
      </c>
      <c r="D29" s="4" t="s">
        <v>81</v>
      </c>
      <c r="E29" s="13" t="s">
        <v>144</v>
      </c>
      <c r="F29" s="23"/>
      <c r="G29" s="11" t="s">
        <v>232</v>
      </c>
    </row>
    <row r="30" spans="1:7" ht="39" customHeight="1">
      <c r="A30" s="2">
        <f t="shared" si="0"/>
        <v>28</v>
      </c>
      <c r="B30" s="67"/>
      <c r="C30" s="4" t="s">
        <v>184</v>
      </c>
      <c r="D30" s="4" t="s">
        <v>182</v>
      </c>
      <c r="E30" s="13" t="s">
        <v>144</v>
      </c>
      <c r="F30" s="23" t="s">
        <v>220</v>
      </c>
    </row>
    <row r="31" spans="1:7" ht="39" customHeight="1">
      <c r="A31" s="2">
        <f t="shared" si="0"/>
        <v>29</v>
      </c>
      <c r="B31" s="67"/>
      <c r="C31" s="4" t="s">
        <v>31</v>
      </c>
      <c r="D31" s="4" t="s">
        <v>185</v>
      </c>
      <c r="E31" s="13" t="s">
        <v>144</v>
      </c>
      <c r="F31" s="22" t="s">
        <v>147</v>
      </c>
    </row>
    <row r="32" spans="1:7" ht="39" customHeight="1">
      <c r="A32" s="2">
        <f t="shared" si="0"/>
        <v>30</v>
      </c>
      <c r="B32" s="69"/>
      <c r="C32" s="4" t="s">
        <v>188</v>
      </c>
      <c r="D32" s="4" t="s">
        <v>187</v>
      </c>
      <c r="E32" s="13" t="s">
        <v>144</v>
      </c>
      <c r="F32" s="23" t="s">
        <v>186</v>
      </c>
    </row>
    <row r="33" spans="1:7" ht="39" customHeight="1">
      <c r="A33" s="2">
        <f t="shared" si="0"/>
        <v>31</v>
      </c>
      <c r="B33" s="66" t="s">
        <v>32</v>
      </c>
      <c r="C33" s="4" t="s">
        <v>33</v>
      </c>
      <c r="D33" s="4" t="s">
        <v>142</v>
      </c>
      <c r="E33" s="13" t="s">
        <v>144</v>
      </c>
      <c r="F33" s="22"/>
      <c r="G33" s="11" t="s">
        <v>234</v>
      </c>
    </row>
    <row r="34" spans="1:7" ht="39" customHeight="1">
      <c r="A34" s="2">
        <f t="shared" si="0"/>
        <v>32</v>
      </c>
      <c r="B34" s="67"/>
      <c r="C34" s="4" t="s">
        <v>34</v>
      </c>
      <c r="D34" s="4" t="s">
        <v>143</v>
      </c>
      <c r="E34" s="13" t="s">
        <v>144</v>
      </c>
      <c r="F34" s="22"/>
      <c r="G34" s="11" t="s">
        <v>234</v>
      </c>
    </row>
    <row r="35" spans="1:7" ht="39" customHeight="1">
      <c r="A35" s="2">
        <f t="shared" si="0"/>
        <v>33</v>
      </c>
      <c r="B35" s="67"/>
      <c r="C35" s="4" t="s">
        <v>35</v>
      </c>
      <c r="D35" s="4" t="s">
        <v>36</v>
      </c>
      <c r="E35" s="13" t="s">
        <v>145</v>
      </c>
      <c r="F35" s="22"/>
    </row>
    <row r="36" spans="1:7" ht="48">
      <c r="A36" s="2">
        <f t="shared" si="0"/>
        <v>34</v>
      </c>
      <c r="B36" s="67"/>
      <c r="C36" s="4" t="s">
        <v>37</v>
      </c>
      <c r="D36" s="4" t="s">
        <v>38</v>
      </c>
      <c r="E36" s="13" t="s">
        <v>145</v>
      </c>
      <c r="F36" s="22" t="s">
        <v>191</v>
      </c>
      <c r="G36" s="11" t="s">
        <v>235</v>
      </c>
    </row>
    <row r="37" spans="1:7" ht="39" customHeight="1">
      <c r="A37" s="2">
        <f t="shared" si="0"/>
        <v>35</v>
      </c>
      <c r="B37" s="67"/>
      <c r="C37" s="4" t="s">
        <v>82</v>
      </c>
      <c r="D37" s="4" t="s">
        <v>83</v>
      </c>
      <c r="E37" s="13" t="s">
        <v>145</v>
      </c>
      <c r="F37" s="22"/>
    </row>
    <row r="38" spans="1:7" ht="39" customHeight="1">
      <c r="A38" s="2">
        <f t="shared" si="0"/>
        <v>36</v>
      </c>
      <c r="B38" s="67"/>
      <c r="C38" s="4" t="s">
        <v>39</v>
      </c>
      <c r="D38" s="4" t="s">
        <v>40</v>
      </c>
      <c r="E38" s="13" t="s">
        <v>144</v>
      </c>
      <c r="F38" s="22"/>
    </row>
    <row r="39" spans="1:7" ht="39" customHeight="1">
      <c r="A39" s="2">
        <f t="shared" si="0"/>
        <v>37</v>
      </c>
      <c r="B39" s="67"/>
      <c r="C39" s="4" t="s">
        <v>41</v>
      </c>
      <c r="D39" s="4" t="s">
        <v>42</v>
      </c>
      <c r="E39" s="13" t="s">
        <v>144</v>
      </c>
      <c r="F39" s="22"/>
      <c r="G39" s="11" t="s">
        <v>236</v>
      </c>
    </row>
    <row r="40" spans="1:7" ht="39" customHeight="1">
      <c r="A40" s="2">
        <f t="shared" si="0"/>
        <v>38</v>
      </c>
      <c r="B40" s="67"/>
      <c r="C40" s="4" t="s">
        <v>88</v>
      </c>
      <c r="D40" s="4" t="s">
        <v>89</v>
      </c>
      <c r="E40" s="13" t="s">
        <v>145</v>
      </c>
      <c r="F40" s="22"/>
      <c r="G40" s="11" t="s">
        <v>237</v>
      </c>
    </row>
    <row r="41" spans="1:7" ht="39" customHeight="1">
      <c r="A41" s="2">
        <f t="shared" si="0"/>
        <v>39</v>
      </c>
      <c r="B41" s="67"/>
      <c r="C41" s="4" t="s">
        <v>43</v>
      </c>
      <c r="D41" s="4" t="s">
        <v>87</v>
      </c>
      <c r="E41" s="13" t="s">
        <v>144</v>
      </c>
      <c r="F41" s="22"/>
    </row>
    <row r="42" spans="1:7" ht="39" customHeight="1">
      <c r="A42" s="2">
        <f t="shared" si="0"/>
        <v>40</v>
      </c>
      <c r="B42" s="67"/>
      <c r="C42" s="4" t="s">
        <v>44</v>
      </c>
      <c r="D42" s="4" t="s">
        <v>45</v>
      </c>
      <c r="E42" s="13" t="s">
        <v>144</v>
      </c>
      <c r="F42" s="22"/>
    </row>
    <row r="43" spans="1:7" s="12" customFormat="1" ht="39" customHeight="1">
      <c r="A43" s="2">
        <f t="shared" si="0"/>
        <v>41</v>
      </c>
      <c r="B43" s="54" t="s">
        <v>189</v>
      </c>
      <c r="C43" s="8" t="s">
        <v>48</v>
      </c>
      <c r="D43" s="9" t="s">
        <v>49</v>
      </c>
      <c r="E43" s="13" t="s">
        <v>144</v>
      </c>
      <c r="F43" s="24"/>
    </row>
    <row r="44" spans="1:7" s="12" customFormat="1" ht="39" customHeight="1">
      <c r="A44" s="2">
        <f t="shared" si="0"/>
        <v>42</v>
      </c>
      <c r="B44" s="55"/>
      <c r="C44" s="8" t="s">
        <v>84</v>
      </c>
      <c r="D44" s="9" t="s">
        <v>190</v>
      </c>
      <c r="E44" s="13" t="s">
        <v>144</v>
      </c>
      <c r="F44" s="24"/>
    </row>
    <row r="45" spans="1:7" s="12" customFormat="1" ht="39" customHeight="1">
      <c r="A45" s="2">
        <f t="shared" si="0"/>
        <v>43</v>
      </c>
      <c r="B45" s="55"/>
      <c r="C45" s="8" t="s">
        <v>85</v>
      </c>
      <c r="D45" s="9" t="s">
        <v>86</v>
      </c>
      <c r="E45" s="13" t="s">
        <v>144</v>
      </c>
      <c r="F45" s="24"/>
    </row>
    <row r="46" spans="1:7" s="12" customFormat="1" ht="39" customHeight="1">
      <c r="A46" s="2">
        <f t="shared" si="0"/>
        <v>44</v>
      </c>
      <c r="B46" s="55"/>
      <c r="C46" s="8" t="s">
        <v>90</v>
      </c>
      <c r="D46" s="9" t="s">
        <v>91</v>
      </c>
      <c r="E46" s="13" t="s">
        <v>145</v>
      </c>
      <c r="F46" s="24"/>
    </row>
    <row r="47" spans="1:7" s="12" customFormat="1" ht="39" customHeight="1">
      <c r="A47" s="2">
        <f t="shared" si="0"/>
        <v>45</v>
      </c>
      <c r="B47" s="56"/>
      <c r="C47" s="4" t="s">
        <v>46</v>
      </c>
      <c r="D47" s="4" t="s">
        <v>47</v>
      </c>
      <c r="E47" s="13" t="s">
        <v>145</v>
      </c>
      <c r="F47" s="24"/>
    </row>
    <row r="48" spans="1:7" ht="71.25">
      <c r="A48" s="2">
        <f t="shared" si="0"/>
        <v>46</v>
      </c>
      <c r="B48" s="57" t="s">
        <v>50</v>
      </c>
      <c r="C48" s="18" t="s">
        <v>51</v>
      </c>
      <c r="D48" s="19" t="s">
        <v>52</v>
      </c>
      <c r="E48" s="13" t="s">
        <v>145</v>
      </c>
      <c r="F48" s="23" t="s">
        <v>227</v>
      </c>
    </row>
    <row r="49" spans="1:7" ht="39" customHeight="1">
      <c r="A49" s="2">
        <f t="shared" si="0"/>
        <v>47</v>
      </c>
      <c r="B49" s="58"/>
      <c r="C49" s="18" t="s">
        <v>53</v>
      </c>
      <c r="D49" s="19" t="s">
        <v>54</v>
      </c>
      <c r="E49" s="13" t="s">
        <v>145</v>
      </c>
      <c r="F49" s="22"/>
    </row>
    <row r="50" spans="1:7" ht="39" customHeight="1">
      <c r="A50" s="2">
        <f t="shared" si="0"/>
        <v>48</v>
      </c>
      <c r="B50" s="58"/>
      <c r="C50" s="18" t="s">
        <v>101</v>
      </c>
      <c r="D50" s="19" t="s">
        <v>102</v>
      </c>
      <c r="E50" s="13" t="s">
        <v>145</v>
      </c>
      <c r="F50" s="22"/>
      <c r="G50" s="11" t="s">
        <v>239</v>
      </c>
    </row>
    <row r="51" spans="1:7" ht="39" customHeight="1">
      <c r="A51" s="2">
        <f t="shared" si="0"/>
        <v>49</v>
      </c>
      <c r="B51" s="58"/>
      <c r="C51" s="18" t="s">
        <v>55</v>
      </c>
      <c r="D51" s="19" t="s">
        <v>103</v>
      </c>
      <c r="E51" s="13" t="s">
        <v>145</v>
      </c>
      <c r="F51" s="22"/>
      <c r="G51" s="11" t="s">
        <v>239</v>
      </c>
    </row>
    <row r="52" spans="1:7" ht="39" customHeight="1">
      <c r="A52" s="2">
        <f t="shared" si="0"/>
        <v>50</v>
      </c>
      <c r="B52" s="58"/>
      <c r="C52" s="18" t="s">
        <v>56</v>
      </c>
      <c r="D52" s="19" t="s">
        <v>57</v>
      </c>
      <c r="E52" s="13" t="s">
        <v>145</v>
      </c>
      <c r="F52" s="22"/>
      <c r="G52" s="11" t="s">
        <v>239</v>
      </c>
    </row>
    <row r="53" spans="1:7" ht="96">
      <c r="A53" s="2">
        <f t="shared" si="0"/>
        <v>51</v>
      </c>
      <c r="B53" s="58"/>
      <c r="C53" s="18" t="s">
        <v>104</v>
      </c>
      <c r="D53" s="19" t="s">
        <v>58</v>
      </c>
      <c r="E53" s="13" t="s">
        <v>145</v>
      </c>
      <c r="F53" s="22" t="s">
        <v>191</v>
      </c>
      <c r="G53" s="11" t="s">
        <v>240</v>
      </c>
    </row>
    <row r="54" spans="1:7" ht="39" customHeight="1">
      <c r="A54" s="2">
        <f t="shared" si="0"/>
        <v>52</v>
      </c>
      <c r="B54" s="58"/>
      <c r="C54" s="18" t="s">
        <v>59</v>
      </c>
      <c r="D54" s="19" t="s">
        <v>60</v>
      </c>
      <c r="E54" s="13" t="s">
        <v>144</v>
      </c>
      <c r="F54" s="22"/>
    </row>
    <row r="55" spans="1:7" ht="39" customHeight="1">
      <c r="A55" s="2">
        <f t="shared" si="0"/>
        <v>53</v>
      </c>
      <c r="B55" s="58"/>
      <c r="C55" s="18" t="s">
        <v>105</v>
      </c>
      <c r="D55" s="19" t="s">
        <v>106</v>
      </c>
      <c r="E55" s="13" t="s">
        <v>144</v>
      </c>
      <c r="F55" s="22"/>
    </row>
    <row r="56" spans="1:7" ht="39" customHeight="1">
      <c r="A56" s="2">
        <f t="shared" si="0"/>
        <v>54</v>
      </c>
      <c r="B56" s="58"/>
      <c r="C56" s="18" t="s">
        <v>107</v>
      </c>
      <c r="D56" s="19" t="s">
        <v>108</v>
      </c>
      <c r="E56" s="13" t="s">
        <v>144</v>
      </c>
      <c r="F56" s="22"/>
    </row>
    <row r="57" spans="1:7" ht="39" customHeight="1">
      <c r="A57" s="2">
        <f t="shared" si="0"/>
        <v>55</v>
      </c>
      <c r="B57" s="58"/>
      <c r="C57" s="18" t="s">
        <v>61</v>
      </c>
      <c r="D57" s="19" t="s">
        <v>109</v>
      </c>
      <c r="E57" s="13" t="s">
        <v>145</v>
      </c>
      <c r="F57" s="22"/>
    </row>
    <row r="58" spans="1:7" ht="39" customHeight="1">
      <c r="A58" s="2">
        <f t="shared" si="0"/>
        <v>56</v>
      </c>
      <c r="B58" s="58"/>
      <c r="C58" s="18" t="s">
        <v>110</v>
      </c>
      <c r="D58" s="19" t="s">
        <v>111</v>
      </c>
      <c r="E58" s="13" t="s">
        <v>144</v>
      </c>
      <c r="F58" s="22"/>
    </row>
    <row r="59" spans="1:7" ht="39" customHeight="1">
      <c r="A59" s="2">
        <f t="shared" si="0"/>
        <v>57</v>
      </c>
      <c r="B59" s="58"/>
      <c r="C59" s="18" t="s">
        <v>62</v>
      </c>
      <c r="D59" s="19" t="s">
        <v>112</v>
      </c>
      <c r="E59" s="13" t="s">
        <v>144</v>
      </c>
      <c r="F59" s="22"/>
    </row>
    <row r="60" spans="1:7" ht="39" customHeight="1">
      <c r="A60" s="2">
        <f t="shared" si="0"/>
        <v>58</v>
      </c>
      <c r="B60" s="58"/>
      <c r="C60" s="18" t="s">
        <v>113</v>
      </c>
      <c r="D60" s="19" t="s">
        <v>114</v>
      </c>
      <c r="E60" s="13" t="s">
        <v>144</v>
      </c>
      <c r="F60" s="22"/>
    </row>
    <row r="61" spans="1:7" ht="39" customHeight="1">
      <c r="A61" s="2">
        <f t="shared" si="0"/>
        <v>59</v>
      </c>
      <c r="B61" s="58"/>
      <c r="C61" s="18" t="s">
        <v>115</v>
      </c>
      <c r="D61" s="19" t="s">
        <v>116</v>
      </c>
      <c r="E61" s="13" t="s">
        <v>144</v>
      </c>
      <c r="F61" s="22"/>
    </row>
    <row r="62" spans="1:7" ht="39" customHeight="1">
      <c r="A62" s="2">
        <f t="shared" si="0"/>
        <v>60</v>
      </c>
      <c r="B62" s="58"/>
      <c r="C62" s="4" t="s">
        <v>63</v>
      </c>
      <c r="D62" s="4" t="s">
        <v>117</v>
      </c>
      <c r="E62" s="13" t="s">
        <v>144</v>
      </c>
      <c r="F62" s="22"/>
    </row>
    <row r="63" spans="1:7" ht="39" customHeight="1">
      <c r="A63" s="2">
        <f t="shared" si="0"/>
        <v>61</v>
      </c>
      <c r="B63" s="58"/>
      <c r="C63" s="4" t="s">
        <v>118</v>
      </c>
      <c r="D63" s="4" t="s">
        <v>119</v>
      </c>
      <c r="E63" s="13" t="s">
        <v>145</v>
      </c>
      <c r="F63" s="22"/>
    </row>
    <row r="64" spans="1:7" ht="38.25" customHeight="1">
      <c r="A64" s="2">
        <f t="shared" si="0"/>
        <v>62</v>
      </c>
      <c r="B64" s="58"/>
      <c r="C64" s="18" t="s">
        <v>64</v>
      </c>
      <c r="D64" s="7" t="s">
        <v>65</v>
      </c>
      <c r="E64" s="13" t="s">
        <v>145</v>
      </c>
      <c r="F64" s="22"/>
    </row>
    <row r="65" spans="1:7" ht="39" customHeight="1">
      <c r="A65" s="2">
        <f t="shared" si="0"/>
        <v>63</v>
      </c>
      <c r="B65" s="58"/>
      <c r="C65" s="4" t="s">
        <v>120</v>
      </c>
      <c r="D65" s="4" t="s">
        <v>121</v>
      </c>
      <c r="E65" s="13" t="s">
        <v>145</v>
      </c>
      <c r="F65" s="22"/>
    </row>
    <row r="66" spans="1:7" ht="39" customHeight="1">
      <c r="A66" s="2">
        <f t="shared" si="0"/>
        <v>64</v>
      </c>
      <c r="B66" s="58"/>
      <c r="C66" s="4" t="s">
        <v>122</v>
      </c>
      <c r="D66" s="4" t="s">
        <v>123</v>
      </c>
      <c r="E66" s="13" t="s">
        <v>144</v>
      </c>
      <c r="F66" s="22"/>
    </row>
    <row r="67" spans="1:7" ht="39" customHeight="1">
      <c r="A67" s="2">
        <f t="shared" si="0"/>
        <v>65</v>
      </c>
      <c r="B67" s="58"/>
      <c r="C67" s="4" t="s">
        <v>124</v>
      </c>
      <c r="D67" s="4" t="s">
        <v>146</v>
      </c>
      <c r="E67" s="13" t="s">
        <v>144</v>
      </c>
      <c r="F67" s="22"/>
    </row>
    <row r="68" spans="1:7" ht="39" customHeight="1">
      <c r="A68" s="2">
        <f t="shared" ref="A68:A94" si="1">ROW()-2</f>
        <v>66</v>
      </c>
      <c r="B68" s="58"/>
      <c r="C68" s="4" t="s">
        <v>125</v>
      </c>
      <c r="D68" s="4" t="s">
        <v>126</v>
      </c>
      <c r="E68" s="13" t="s">
        <v>145</v>
      </c>
      <c r="F68" s="22"/>
    </row>
    <row r="69" spans="1:7" ht="39" customHeight="1">
      <c r="A69" s="2">
        <f t="shared" si="1"/>
        <v>67</v>
      </c>
      <c r="B69" s="58"/>
      <c r="C69" s="18" t="s">
        <v>3</v>
      </c>
      <c r="D69" s="19" t="s">
        <v>66</v>
      </c>
      <c r="E69" s="13" t="s">
        <v>144</v>
      </c>
      <c r="F69" s="22"/>
    </row>
    <row r="70" spans="1:7" ht="39" customHeight="1">
      <c r="A70" s="2">
        <f t="shared" si="1"/>
        <v>68</v>
      </c>
      <c r="B70" s="58"/>
      <c r="C70" s="18" t="s">
        <v>2</v>
      </c>
      <c r="D70" s="19" t="s">
        <v>92</v>
      </c>
      <c r="E70" s="13" t="s">
        <v>144</v>
      </c>
      <c r="F70" s="22"/>
      <c r="G70" s="11" t="s">
        <v>238</v>
      </c>
    </row>
    <row r="71" spans="1:7" ht="39" customHeight="1">
      <c r="A71" s="2">
        <f t="shared" si="1"/>
        <v>69</v>
      </c>
      <c r="B71" s="59"/>
      <c r="C71" s="18" t="s">
        <v>127</v>
      </c>
      <c r="D71" s="19" t="s">
        <v>135</v>
      </c>
      <c r="E71" s="13" t="s">
        <v>145</v>
      </c>
      <c r="F71" s="22"/>
    </row>
    <row r="72" spans="1:7" ht="39" customHeight="1">
      <c r="A72" s="2">
        <f t="shared" si="1"/>
        <v>70</v>
      </c>
      <c r="B72" s="57" t="s">
        <v>128</v>
      </c>
      <c r="C72" s="18" t="s">
        <v>192</v>
      </c>
      <c r="D72" s="19" t="s">
        <v>193</v>
      </c>
      <c r="E72" s="13" t="s">
        <v>144</v>
      </c>
      <c r="F72" s="22" t="s">
        <v>222</v>
      </c>
    </row>
    <row r="73" spans="1:7" ht="39" customHeight="1">
      <c r="A73" s="2">
        <f t="shared" si="1"/>
        <v>71</v>
      </c>
      <c r="B73" s="58"/>
      <c r="C73" s="18" t="s">
        <v>196</v>
      </c>
      <c r="D73" s="19" t="s">
        <v>198</v>
      </c>
      <c r="E73" s="13" t="s">
        <v>144</v>
      </c>
      <c r="F73" s="23" t="s">
        <v>197</v>
      </c>
    </row>
    <row r="74" spans="1:7" ht="39" customHeight="1">
      <c r="A74" s="2">
        <f t="shared" si="1"/>
        <v>72</v>
      </c>
      <c r="B74" s="58"/>
      <c r="C74" s="18" t="s">
        <v>195</v>
      </c>
      <c r="D74" s="19" t="s">
        <v>199</v>
      </c>
      <c r="E74" s="13" t="s">
        <v>144</v>
      </c>
      <c r="F74" s="23" t="s">
        <v>186</v>
      </c>
    </row>
    <row r="75" spans="1:7" ht="39" customHeight="1">
      <c r="A75" s="2">
        <f t="shared" si="1"/>
        <v>73</v>
      </c>
      <c r="B75" s="58"/>
      <c r="C75" s="18" t="s">
        <v>67</v>
      </c>
      <c r="D75" s="19" t="s">
        <v>129</v>
      </c>
      <c r="E75" s="13" t="s">
        <v>144</v>
      </c>
      <c r="F75" s="23" t="s">
        <v>197</v>
      </c>
    </row>
    <row r="76" spans="1:7" ht="39" customHeight="1">
      <c r="A76" s="2">
        <f t="shared" si="1"/>
        <v>74</v>
      </c>
      <c r="B76" s="58"/>
      <c r="C76" s="18" t="s">
        <v>68</v>
      </c>
      <c r="D76" s="19" t="s">
        <v>130</v>
      </c>
      <c r="E76" s="13" t="s">
        <v>144</v>
      </c>
      <c r="F76" s="22"/>
    </row>
    <row r="77" spans="1:7" ht="39" customHeight="1">
      <c r="A77" s="2">
        <f t="shared" si="1"/>
        <v>75</v>
      </c>
      <c r="B77" s="54" t="s">
        <v>69</v>
      </c>
      <c r="C77" s="4" t="s">
        <v>8</v>
      </c>
      <c r="D77" s="4" t="s">
        <v>202</v>
      </c>
      <c r="E77" s="2" t="s">
        <v>144</v>
      </c>
      <c r="F77" s="23" t="s">
        <v>201</v>
      </c>
    </row>
    <row r="78" spans="1:7" ht="39" customHeight="1">
      <c r="A78" s="2">
        <f t="shared" si="1"/>
        <v>76</v>
      </c>
      <c r="B78" s="55"/>
      <c r="C78" s="4" t="s">
        <v>12</v>
      </c>
      <c r="D78" s="4" t="s">
        <v>203</v>
      </c>
      <c r="E78" s="2" t="s">
        <v>144</v>
      </c>
      <c r="F78" s="23" t="s">
        <v>200</v>
      </c>
    </row>
    <row r="79" spans="1:7" ht="39" customHeight="1">
      <c r="A79" s="2">
        <f t="shared" si="1"/>
        <v>77</v>
      </c>
      <c r="B79" s="55"/>
      <c r="C79" s="18" t="s">
        <v>1</v>
      </c>
      <c r="D79" s="4" t="s">
        <v>204</v>
      </c>
      <c r="E79" s="13" t="s">
        <v>144</v>
      </c>
      <c r="F79" s="23" t="s">
        <v>200</v>
      </c>
    </row>
    <row r="80" spans="1:7" ht="39" customHeight="1">
      <c r="A80" s="2">
        <f t="shared" si="1"/>
        <v>78</v>
      </c>
      <c r="B80" s="55"/>
      <c r="C80" s="4" t="s">
        <v>13</v>
      </c>
      <c r="D80" s="4" t="s">
        <v>205</v>
      </c>
      <c r="E80" s="13" t="s">
        <v>144</v>
      </c>
      <c r="F80" s="23" t="s">
        <v>200</v>
      </c>
    </row>
    <row r="81" spans="1:7" ht="42.75">
      <c r="A81" s="2">
        <f t="shared" si="1"/>
        <v>79</v>
      </c>
      <c r="B81" s="60" t="s">
        <v>0</v>
      </c>
      <c r="C81" s="3" t="s">
        <v>70</v>
      </c>
      <c r="D81" s="4" t="s">
        <v>229</v>
      </c>
      <c r="E81" s="13" t="s">
        <v>144</v>
      </c>
      <c r="F81" s="23" t="s">
        <v>230</v>
      </c>
    </row>
    <row r="82" spans="1:7" ht="39" customHeight="1">
      <c r="A82" s="2">
        <f t="shared" si="1"/>
        <v>80</v>
      </c>
      <c r="B82" s="61"/>
      <c r="C82" s="18" t="s">
        <v>71</v>
      </c>
      <c r="D82" s="19" t="s">
        <v>72</v>
      </c>
      <c r="E82" s="13" t="s">
        <v>144</v>
      </c>
      <c r="F82" s="23"/>
    </row>
    <row r="83" spans="1:7" ht="39" customHeight="1">
      <c r="A83" s="2">
        <f t="shared" si="1"/>
        <v>81</v>
      </c>
      <c r="B83" s="62"/>
      <c r="C83" s="18" t="s">
        <v>131</v>
      </c>
      <c r="D83" s="4" t="s">
        <v>73</v>
      </c>
      <c r="E83" s="13" t="s">
        <v>145</v>
      </c>
      <c r="F83" s="23" t="s">
        <v>228</v>
      </c>
    </row>
    <row r="84" spans="1:7" ht="39" customHeight="1">
      <c r="A84" s="2">
        <f t="shared" si="1"/>
        <v>82</v>
      </c>
      <c r="B84" s="63" t="s">
        <v>74</v>
      </c>
      <c r="C84" s="4" t="s">
        <v>132</v>
      </c>
      <c r="D84" s="4" t="s">
        <v>158</v>
      </c>
      <c r="E84" s="21"/>
      <c r="F84" s="25"/>
    </row>
    <row r="85" spans="1:7" ht="42.75">
      <c r="A85" s="2">
        <f t="shared" si="1"/>
        <v>83</v>
      </c>
      <c r="B85" s="64"/>
      <c r="C85" s="4" t="s">
        <v>93</v>
      </c>
      <c r="D85" s="4" t="s">
        <v>94</v>
      </c>
      <c r="E85" s="21"/>
      <c r="F85" s="25"/>
    </row>
    <row r="86" spans="1:7" ht="39" customHeight="1">
      <c r="A86" s="2">
        <f t="shared" si="1"/>
        <v>84</v>
      </c>
      <c r="B86" s="64"/>
      <c r="C86" s="4" t="s">
        <v>95</v>
      </c>
      <c r="D86" s="4" t="s">
        <v>96</v>
      </c>
      <c r="E86" s="21"/>
      <c r="F86" s="25"/>
    </row>
    <row r="87" spans="1:7" ht="39" customHeight="1">
      <c r="A87" s="2">
        <f t="shared" si="1"/>
        <v>85</v>
      </c>
      <c r="B87" s="64"/>
      <c r="C87" s="4" t="s">
        <v>133</v>
      </c>
      <c r="D87" s="4" t="s">
        <v>75</v>
      </c>
      <c r="E87" s="21"/>
      <c r="F87" s="25"/>
    </row>
    <row r="88" spans="1:7" ht="39" customHeight="1">
      <c r="A88" s="2">
        <f t="shared" si="1"/>
        <v>86</v>
      </c>
      <c r="B88" s="64"/>
      <c r="C88" s="4" t="s">
        <v>4</v>
      </c>
      <c r="D88" s="4" t="s">
        <v>76</v>
      </c>
      <c r="E88" s="21"/>
      <c r="F88" s="25"/>
    </row>
    <row r="89" spans="1:7" ht="39" customHeight="1">
      <c r="A89" s="2">
        <f t="shared" si="1"/>
        <v>87</v>
      </c>
      <c r="B89" s="65"/>
      <c r="C89" s="4" t="s">
        <v>0</v>
      </c>
      <c r="D89" s="4" t="s">
        <v>77</v>
      </c>
      <c r="E89" s="21"/>
      <c r="F89" s="25"/>
    </row>
    <row r="90" spans="1:7" ht="39" customHeight="1">
      <c r="A90" s="2">
        <f t="shared" si="1"/>
        <v>88</v>
      </c>
      <c r="B90" s="53" t="s">
        <v>148</v>
      </c>
      <c r="C90" s="20" t="s">
        <v>153</v>
      </c>
      <c r="D90" s="4" t="s">
        <v>154</v>
      </c>
      <c r="E90" s="13" t="s">
        <v>144</v>
      </c>
      <c r="F90" s="23"/>
    </row>
    <row r="91" spans="1:7" ht="39" customHeight="1">
      <c r="A91" s="2">
        <f t="shared" si="1"/>
        <v>89</v>
      </c>
      <c r="B91" s="53"/>
      <c r="C91" s="20" t="s">
        <v>149</v>
      </c>
      <c r="D91" s="4" t="s">
        <v>206</v>
      </c>
      <c r="E91" s="13" t="s">
        <v>144</v>
      </c>
      <c r="F91" s="23"/>
    </row>
    <row r="92" spans="1:7" ht="39" customHeight="1">
      <c r="A92" s="2">
        <f t="shared" si="1"/>
        <v>90</v>
      </c>
      <c r="B92" s="53"/>
      <c r="C92" s="20" t="s">
        <v>155</v>
      </c>
      <c r="D92" s="4" t="s">
        <v>156</v>
      </c>
      <c r="E92" s="13" t="s">
        <v>145</v>
      </c>
      <c r="F92" s="23" t="s">
        <v>207</v>
      </c>
    </row>
    <row r="93" spans="1:7" ht="39" customHeight="1">
      <c r="A93" s="2">
        <f t="shared" si="1"/>
        <v>91</v>
      </c>
      <c r="B93" s="53"/>
      <c r="C93" s="20" t="s">
        <v>152</v>
      </c>
      <c r="D93" s="4" t="s">
        <v>208</v>
      </c>
      <c r="E93" s="13" t="s">
        <v>145</v>
      </c>
      <c r="F93" s="23"/>
    </row>
    <row r="94" spans="1:7" ht="39" customHeight="1">
      <c r="A94" s="2">
        <f t="shared" si="1"/>
        <v>92</v>
      </c>
      <c r="B94" s="53"/>
      <c r="C94" s="20" t="s">
        <v>150</v>
      </c>
      <c r="D94" s="4" t="s">
        <v>151</v>
      </c>
      <c r="E94" s="13" t="s">
        <v>145</v>
      </c>
      <c r="F94" s="23" t="s">
        <v>209</v>
      </c>
      <c r="G94" s="11" t="s">
        <v>241</v>
      </c>
    </row>
  </sheetData>
  <mergeCells count="13">
    <mergeCell ref="B33:B42"/>
    <mergeCell ref="A1:F1"/>
    <mergeCell ref="B3:B5"/>
    <mergeCell ref="B6:B9"/>
    <mergeCell ref="B10:B24"/>
    <mergeCell ref="B25:B32"/>
    <mergeCell ref="B90:B94"/>
    <mergeCell ref="B43:B47"/>
    <mergeCell ref="B48:B71"/>
    <mergeCell ref="B72:B76"/>
    <mergeCell ref="B77:B80"/>
    <mergeCell ref="B81:B83"/>
    <mergeCell ref="B84:B89"/>
  </mergeCells>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Normal="100" workbookViewId="0">
      <pane ySplit="2" topLeftCell="A71" activePane="bottomLeft" state="frozen"/>
      <selection activeCell="D73" sqref="D73"/>
      <selection pane="bottomLeft" activeCell="D73" sqref="D73"/>
    </sheetView>
  </sheetViews>
  <sheetFormatPr defaultColWidth="9" defaultRowHeight="58.5" customHeight="1"/>
  <cols>
    <col min="1" max="1" width="6.375" style="10" customWidth="1"/>
    <col min="2" max="2" width="12.625" style="10" customWidth="1"/>
    <col min="3" max="3" width="24.625" style="11" customWidth="1"/>
    <col min="4" max="4" width="87.375" style="11" customWidth="1"/>
    <col min="5" max="5" width="12.25" style="11" customWidth="1"/>
    <col min="6" max="6" width="37.25" style="26" customWidth="1"/>
    <col min="7" max="7" width="38.875" style="11" customWidth="1"/>
    <col min="8" max="8" width="29.375" style="11" bestFit="1" customWidth="1"/>
    <col min="9" max="16384" width="9" style="11"/>
  </cols>
  <sheetData>
    <row r="1" spans="1:6" ht="58.5" customHeight="1">
      <c r="A1" s="68" t="s">
        <v>134</v>
      </c>
      <c r="B1" s="68"/>
      <c r="C1" s="68"/>
      <c r="D1" s="68"/>
      <c r="E1" s="68"/>
      <c r="F1" s="68"/>
    </row>
    <row r="2" spans="1:6" s="10" customFormat="1" ht="39" customHeight="1">
      <c r="A2" s="1" t="s">
        <v>6</v>
      </c>
      <c r="B2" s="1" t="s">
        <v>10</v>
      </c>
      <c r="C2" s="1" t="s">
        <v>5</v>
      </c>
      <c r="D2" s="1" t="s">
        <v>11</v>
      </c>
      <c r="E2" s="1" t="s">
        <v>141</v>
      </c>
      <c r="F2" s="1" t="s">
        <v>9</v>
      </c>
    </row>
    <row r="3" spans="1:6" ht="39" customHeight="1">
      <c r="A3" s="2">
        <f>ROW()-2</f>
        <v>1</v>
      </c>
      <c r="B3" s="60" t="s">
        <v>7</v>
      </c>
      <c r="C3" s="3" t="s">
        <v>160</v>
      </c>
      <c r="D3" s="3" t="s">
        <v>159</v>
      </c>
      <c r="E3" s="13" t="s">
        <v>144</v>
      </c>
      <c r="F3" s="23" t="s">
        <v>221</v>
      </c>
    </row>
    <row r="4" spans="1:6" ht="39" customHeight="1">
      <c r="A4" s="2">
        <f t="shared" ref="A4:A67" si="0">ROW()-2</f>
        <v>2</v>
      </c>
      <c r="B4" s="61"/>
      <c r="C4" s="3" t="s">
        <v>157</v>
      </c>
      <c r="D4" s="3" t="s">
        <v>164</v>
      </c>
      <c r="E4" s="13" t="s">
        <v>144</v>
      </c>
      <c r="F4" s="23" t="s">
        <v>221</v>
      </c>
    </row>
    <row r="5" spans="1:6" ht="39" customHeight="1">
      <c r="A5" s="2">
        <f t="shared" si="0"/>
        <v>3</v>
      </c>
      <c r="B5" s="61"/>
      <c r="C5" s="3" t="s">
        <v>161</v>
      </c>
      <c r="D5" s="3" t="s">
        <v>163</v>
      </c>
      <c r="E5" s="13" t="s">
        <v>162</v>
      </c>
      <c r="F5" s="23" t="s">
        <v>186</v>
      </c>
    </row>
    <row r="6" spans="1:6" ht="37.5" customHeight="1">
      <c r="A6" s="2">
        <f t="shared" si="0"/>
        <v>4</v>
      </c>
      <c r="B6" s="60" t="s">
        <v>14</v>
      </c>
      <c r="C6" s="4" t="s">
        <v>136</v>
      </c>
      <c r="D6" s="4" t="s">
        <v>137</v>
      </c>
      <c r="E6" s="13" t="s">
        <v>144</v>
      </c>
      <c r="F6" s="22"/>
    </row>
    <row r="7" spans="1:6" ht="39" customHeight="1">
      <c r="A7" s="2">
        <f t="shared" si="0"/>
        <v>5</v>
      </c>
      <c r="B7" s="61"/>
      <c r="C7" s="4" t="s">
        <v>16</v>
      </c>
      <c r="D7" s="4" t="s">
        <v>138</v>
      </c>
      <c r="E7" s="13" t="s">
        <v>144</v>
      </c>
      <c r="F7" s="22"/>
    </row>
    <row r="8" spans="1:6" ht="39" customHeight="1">
      <c r="A8" s="2">
        <f t="shared" si="0"/>
        <v>6</v>
      </c>
      <c r="B8" s="61"/>
      <c r="C8" s="4" t="s">
        <v>78</v>
      </c>
      <c r="D8" s="15" t="s">
        <v>139</v>
      </c>
      <c r="E8" s="13" t="s">
        <v>145</v>
      </c>
      <c r="F8" s="22" t="s">
        <v>194</v>
      </c>
    </row>
    <row r="9" spans="1:6" s="12" customFormat="1" ht="39" customHeight="1">
      <c r="A9" s="2">
        <f t="shared" si="0"/>
        <v>7</v>
      </c>
      <c r="B9" s="62"/>
      <c r="C9" s="5" t="s">
        <v>15</v>
      </c>
      <c r="D9" s="6" t="s">
        <v>140</v>
      </c>
      <c r="E9" s="13" t="s">
        <v>144</v>
      </c>
      <c r="F9" s="24"/>
    </row>
    <row r="10" spans="1:6" ht="71.25">
      <c r="A10" s="2">
        <f t="shared" si="0"/>
        <v>8</v>
      </c>
      <c r="B10" s="66" t="s">
        <v>17</v>
      </c>
      <c r="C10" s="4" t="s">
        <v>79</v>
      </c>
      <c r="D10" s="16" t="s">
        <v>166</v>
      </c>
      <c r="E10" s="13" t="s">
        <v>144</v>
      </c>
      <c r="F10" s="23" t="s">
        <v>165</v>
      </c>
    </row>
    <row r="11" spans="1:6" ht="71.25">
      <c r="A11" s="2">
        <f t="shared" si="0"/>
        <v>9</v>
      </c>
      <c r="B11" s="67"/>
      <c r="C11" s="4" t="s">
        <v>167</v>
      </c>
      <c r="D11" s="16" t="s">
        <v>172</v>
      </c>
      <c r="E11" s="13" t="s">
        <v>144</v>
      </c>
      <c r="F11" s="23" t="s">
        <v>165</v>
      </c>
    </row>
    <row r="12" spans="1:6" ht="42" customHeight="1">
      <c r="A12" s="2">
        <f t="shared" si="0"/>
        <v>10</v>
      </c>
      <c r="B12" s="67"/>
      <c r="C12" s="4" t="s">
        <v>168</v>
      </c>
      <c r="D12" s="17" t="s">
        <v>169</v>
      </c>
      <c r="E12" s="13" t="s">
        <v>162</v>
      </c>
      <c r="F12" s="23"/>
    </row>
    <row r="13" spans="1:6" ht="42" customHeight="1">
      <c r="A13" s="2">
        <f t="shared" si="0"/>
        <v>11</v>
      </c>
      <c r="B13" s="67"/>
      <c r="C13" s="4" t="s">
        <v>170</v>
      </c>
      <c r="D13" s="17" t="s">
        <v>171</v>
      </c>
      <c r="E13" s="13" t="s">
        <v>144</v>
      </c>
      <c r="F13" s="23" t="s">
        <v>224</v>
      </c>
    </row>
    <row r="14" spans="1:6" ht="39" customHeight="1">
      <c r="A14" s="2">
        <f t="shared" si="0"/>
        <v>12</v>
      </c>
      <c r="B14" s="67"/>
      <c r="C14" s="4" t="s">
        <v>97</v>
      </c>
      <c r="D14" s="14" t="s">
        <v>173</v>
      </c>
      <c r="E14" s="13" t="s">
        <v>144</v>
      </c>
      <c r="F14" s="22"/>
    </row>
    <row r="15" spans="1:6" ht="39" customHeight="1">
      <c r="A15" s="2">
        <f t="shared" si="0"/>
        <v>13</v>
      </c>
      <c r="B15" s="67"/>
      <c r="C15" s="4" t="s">
        <v>175</v>
      </c>
      <c r="D15" s="14" t="s">
        <v>174</v>
      </c>
      <c r="E15" s="13" t="s">
        <v>144</v>
      </c>
      <c r="F15" s="23" t="s">
        <v>223</v>
      </c>
    </row>
    <row r="16" spans="1:6" ht="42.75">
      <c r="A16" s="2">
        <f t="shared" si="0"/>
        <v>14</v>
      </c>
      <c r="B16" s="67"/>
      <c r="C16" s="4" t="s">
        <v>20</v>
      </c>
      <c r="D16" s="4" t="s">
        <v>21</v>
      </c>
      <c r="E16" s="13" t="s">
        <v>144</v>
      </c>
      <c r="F16" s="23" t="s">
        <v>211</v>
      </c>
    </row>
    <row r="17" spans="1:6" ht="39" customHeight="1">
      <c r="A17" s="2">
        <f t="shared" si="0"/>
        <v>15</v>
      </c>
      <c r="B17" s="67"/>
      <c r="C17" s="4" t="s">
        <v>22</v>
      </c>
      <c r="D17" s="4" t="s">
        <v>177</v>
      </c>
      <c r="E17" s="13" t="s">
        <v>144</v>
      </c>
      <c r="F17" s="23" t="s">
        <v>210</v>
      </c>
    </row>
    <row r="18" spans="1:6" ht="39" customHeight="1">
      <c r="A18" s="2">
        <f t="shared" si="0"/>
        <v>16</v>
      </c>
      <c r="B18" s="67"/>
      <c r="C18" s="4" t="s">
        <v>18</v>
      </c>
      <c r="D18" s="4" t="s">
        <v>19</v>
      </c>
      <c r="E18" s="13" t="s">
        <v>144</v>
      </c>
      <c r="F18" s="23" t="s">
        <v>210</v>
      </c>
    </row>
    <row r="19" spans="1:6" ht="39" customHeight="1">
      <c r="A19" s="2">
        <f t="shared" si="0"/>
        <v>17</v>
      </c>
      <c r="B19" s="67"/>
      <c r="C19" s="4" t="s">
        <v>178</v>
      </c>
      <c r="D19" s="4" t="s">
        <v>176</v>
      </c>
      <c r="E19" s="13" t="s">
        <v>144</v>
      </c>
      <c r="F19" s="23" t="s">
        <v>225</v>
      </c>
    </row>
    <row r="20" spans="1:6" ht="39" customHeight="1">
      <c r="A20" s="2">
        <f t="shared" si="0"/>
        <v>18</v>
      </c>
      <c r="B20" s="67"/>
      <c r="C20" s="4" t="s">
        <v>23</v>
      </c>
      <c r="D20" s="4" t="s">
        <v>80</v>
      </c>
      <c r="E20" s="13" t="s">
        <v>144</v>
      </c>
      <c r="F20" s="22"/>
    </row>
    <row r="21" spans="1:6" ht="85.5">
      <c r="A21" s="2">
        <f t="shared" si="0"/>
        <v>19</v>
      </c>
      <c r="B21" s="67"/>
      <c r="C21" s="4" t="s">
        <v>212</v>
      </c>
      <c r="D21" s="4" t="s">
        <v>214</v>
      </c>
      <c r="E21" s="13" t="s">
        <v>144</v>
      </c>
      <c r="F21" s="23" t="s">
        <v>181</v>
      </c>
    </row>
    <row r="22" spans="1:6" ht="42.75">
      <c r="A22" s="2">
        <f t="shared" si="0"/>
        <v>20</v>
      </c>
      <c r="B22" s="67"/>
      <c r="C22" s="4" t="s">
        <v>213</v>
      </c>
      <c r="D22" s="4" t="s">
        <v>215</v>
      </c>
      <c r="E22" s="13" t="s">
        <v>144</v>
      </c>
      <c r="F22" s="23" t="s">
        <v>186</v>
      </c>
    </row>
    <row r="23" spans="1:6" ht="71.25">
      <c r="A23" s="2">
        <f t="shared" si="0"/>
        <v>21</v>
      </c>
      <c r="B23" s="67"/>
      <c r="C23" s="4" t="s">
        <v>98</v>
      </c>
      <c r="D23" s="4" t="s">
        <v>24</v>
      </c>
      <c r="E23" s="13" t="s">
        <v>144</v>
      </c>
      <c r="F23" s="23" t="s">
        <v>179</v>
      </c>
    </row>
    <row r="24" spans="1:6" ht="34.5" customHeight="1">
      <c r="A24" s="2">
        <f t="shared" si="0"/>
        <v>22</v>
      </c>
      <c r="B24" s="69"/>
      <c r="C24" s="4" t="s">
        <v>25</v>
      </c>
      <c r="D24" s="16" t="s">
        <v>26</v>
      </c>
      <c r="E24" s="13" t="s">
        <v>144</v>
      </c>
      <c r="F24" s="23" t="s">
        <v>180</v>
      </c>
    </row>
    <row r="25" spans="1:6" ht="39" customHeight="1">
      <c r="A25" s="2">
        <f t="shared" si="0"/>
        <v>23</v>
      </c>
      <c r="B25" s="66" t="s">
        <v>27</v>
      </c>
      <c r="C25" s="3" t="s">
        <v>28</v>
      </c>
      <c r="D25" s="3" t="s">
        <v>99</v>
      </c>
      <c r="E25" s="13" t="s">
        <v>144</v>
      </c>
      <c r="F25" s="23" t="s">
        <v>216</v>
      </c>
    </row>
    <row r="26" spans="1:6" s="12" customFormat="1" ht="39" customHeight="1">
      <c r="A26" s="2">
        <f t="shared" si="0"/>
        <v>24</v>
      </c>
      <c r="B26" s="67"/>
      <c r="C26" s="4" t="s">
        <v>218</v>
      </c>
      <c r="D26" s="4" t="s">
        <v>29</v>
      </c>
      <c r="E26" s="13" t="s">
        <v>144</v>
      </c>
      <c r="F26" s="22"/>
    </row>
    <row r="27" spans="1:6" s="12" customFormat="1" ht="39" customHeight="1">
      <c r="A27" s="2">
        <f t="shared" si="0"/>
        <v>25</v>
      </c>
      <c r="B27" s="67"/>
      <c r="C27" s="4" t="s">
        <v>217</v>
      </c>
      <c r="D27" s="4" t="s">
        <v>219</v>
      </c>
      <c r="E27" s="13" t="s">
        <v>144</v>
      </c>
      <c r="F27" s="23" t="s">
        <v>226</v>
      </c>
    </row>
    <row r="28" spans="1:6" ht="39" customHeight="1">
      <c r="A28" s="2">
        <f t="shared" si="0"/>
        <v>26</v>
      </c>
      <c r="B28" s="67"/>
      <c r="C28" s="4" t="s">
        <v>30</v>
      </c>
      <c r="D28" s="4" t="s">
        <v>183</v>
      </c>
      <c r="E28" s="13" t="s">
        <v>144</v>
      </c>
      <c r="F28" s="22"/>
    </row>
    <row r="29" spans="1:6" ht="42.75">
      <c r="A29" s="2">
        <f t="shared" si="0"/>
        <v>27</v>
      </c>
      <c r="B29" s="67"/>
      <c r="C29" s="4" t="s">
        <v>100</v>
      </c>
      <c r="D29" s="4" t="s">
        <v>81</v>
      </c>
      <c r="E29" s="13" t="s">
        <v>144</v>
      </c>
      <c r="F29" s="23"/>
    </row>
    <row r="30" spans="1:6" ht="39" customHeight="1">
      <c r="A30" s="2">
        <f t="shared" si="0"/>
        <v>28</v>
      </c>
      <c r="B30" s="67"/>
      <c r="C30" s="4" t="s">
        <v>184</v>
      </c>
      <c r="D30" s="4" t="s">
        <v>182</v>
      </c>
      <c r="E30" s="13" t="s">
        <v>144</v>
      </c>
      <c r="F30" s="23" t="s">
        <v>220</v>
      </c>
    </row>
    <row r="31" spans="1:6" ht="39" customHeight="1">
      <c r="A31" s="2">
        <f t="shared" si="0"/>
        <v>29</v>
      </c>
      <c r="B31" s="67"/>
      <c r="C31" s="4" t="s">
        <v>31</v>
      </c>
      <c r="D31" s="4" t="s">
        <v>185</v>
      </c>
      <c r="E31" s="13" t="s">
        <v>144</v>
      </c>
      <c r="F31" s="22" t="s">
        <v>147</v>
      </c>
    </row>
    <row r="32" spans="1:6" ht="39" customHeight="1">
      <c r="A32" s="2">
        <f t="shared" si="0"/>
        <v>30</v>
      </c>
      <c r="B32" s="69"/>
      <c r="C32" s="4" t="s">
        <v>188</v>
      </c>
      <c r="D32" s="4" t="s">
        <v>187</v>
      </c>
      <c r="E32" s="13" t="s">
        <v>144</v>
      </c>
      <c r="F32" s="23" t="s">
        <v>186</v>
      </c>
    </row>
    <row r="33" spans="1:6" ht="39" customHeight="1">
      <c r="A33" s="2">
        <f t="shared" si="0"/>
        <v>31</v>
      </c>
      <c r="B33" s="66" t="s">
        <v>32</v>
      </c>
      <c r="C33" s="4" t="s">
        <v>33</v>
      </c>
      <c r="D33" s="4" t="s">
        <v>142</v>
      </c>
      <c r="E33" s="13" t="s">
        <v>144</v>
      </c>
      <c r="F33" s="22"/>
    </row>
    <row r="34" spans="1:6" ht="39" customHeight="1">
      <c r="A34" s="2">
        <f t="shared" si="0"/>
        <v>32</v>
      </c>
      <c r="B34" s="67"/>
      <c r="C34" s="4" t="s">
        <v>34</v>
      </c>
      <c r="D34" s="4" t="s">
        <v>143</v>
      </c>
      <c r="E34" s="13" t="s">
        <v>144</v>
      </c>
      <c r="F34" s="22"/>
    </row>
    <row r="35" spans="1:6" ht="39" customHeight="1">
      <c r="A35" s="2">
        <f t="shared" si="0"/>
        <v>33</v>
      </c>
      <c r="B35" s="67"/>
      <c r="C35" s="4" t="s">
        <v>35</v>
      </c>
      <c r="D35" s="4" t="s">
        <v>36</v>
      </c>
      <c r="E35" s="13" t="s">
        <v>145</v>
      </c>
      <c r="F35" s="22"/>
    </row>
    <row r="36" spans="1:6" ht="42.75">
      <c r="A36" s="2">
        <f t="shared" si="0"/>
        <v>34</v>
      </c>
      <c r="B36" s="67"/>
      <c r="C36" s="4" t="s">
        <v>37</v>
      </c>
      <c r="D36" s="4" t="s">
        <v>38</v>
      </c>
      <c r="E36" s="13" t="s">
        <v>145</v>
      </c>
      <c r="F36" s="22" t="s">
        <v>191</v>
      </c>
    </row>
    <row r="37" spans="1:6" ht="39" customHeight="1">
      <c r="A37" s="2">
        <f t="shared" si="0"/>
        <v>35</v>
      </c>
      <c r="B37" s="67"/>
      <c r="C37" s="4" t="s">
        <v>82</v>
      </c>
      <c r="D37" s="4" t="s">
        <v>83</v>
      </c>
      <c r="E37" s="13" t="s">
        <v>145</v>
      </c>
      <c r="F37" s="22"/>
    </row>
    <row r="38" spans="1:6" ht="39" customHeight="1">
      <c r="A38" s="2">
        <f t="shared" si="0"/>
        <v>36</v>
      </c>
      <c r="B38" s="67"/>
      <c r="C38" s="4" t="s">
        <v>39</v>
      </c>
      <c r="D38" s="4" t="s">
        <v>40</v>
      </c>
      <c r="E38" s="13" t="s">
        <v>144</v>
      </c>
      <c r="F38" s="22"/>
    </row>
    <row r="39" spans="1:6" ht="39" customHeight="1">
      <c r="A39" s="2">
        <f t="shared" si="0"/>
        <v>37</v>
      </c>
      <c r="B39" s="67"/>
      <c r="C39" s="4" t="s">
        <v>41</v>
      </c>
      <c r="D39" s="4" t="s">
        <v>42</v>
      </c>
      <c r="E39" s="13" t="s">
        <v>144</v>
      </c>
      <c r="F39" s="22"/>
    </row>
    <row r="40" spans="1:6" ht="39" customHeight="1">
      <c r="A40" s="2">
        <f t="shared" si="0"/>
        <v>38</v>
      </c>
      <c r="B40" s="67"/>
      <c r="C40" s="4" t="s">
        <v>88</v>
      </c>
      <c r="D40" s="4" t="s">
        <v>89</v>
      </c>
      <c r="E40" s="13" t="s">
        <v>145</v>
      </c>
      <c r="F40" s="22"/>
    </row>
    <row r="41" spans="1:6" ht="39" customHeight="1">
      <c r="A41" s="2">
        <f t="shared" si="0"/>
        <v>39</v>
      </c>
      <c r="B41" s="67"/>
      <c r="C41" s="4" t="s">
        <v>43</v>
      </c>
      <c r="D41" s="4" t="s">
        <v>87</v>
      </c>
      <c r="E41" s="13" t="s">
        <v>144</v>
      </c>
      <c r="F41" s="22"/>
    </row>
    <row r="42" spans="1:6" ht="39" customHeight="1">
      <c r="A42" s="2">
        <f t="shared" si="0"/>
        <v>40</v>
      </c>
      <c r="B42" s="67"/>
      <c r="C42" s="4" t="s">
        <v>44</v>
      </c>
      <c r="D42" s="4" t="s">
        <v>45</v>
      </c>
      <c r="E42" s="13" t="s">
        <v>144</v>
      </c>
      <c r="F42" s="22"/>
    </row>
    <row r="43" spans="1:6" s="12" customFormat="1" ht="39" customHeight="1">
      <c r="A43" s="2">
        <f t="shared" si="0"/>
        <v>41</v>
      </c>
      <c r="B43" s="54" t="s">
        <v>189</v>
      </c>
      <c r="C43" s="8" t="s">
        <v>48</v>
      </c>
      <c r="D43" s="9" t="s">
        <v>49</v>
      </c>
      <c r="E43" s="13" t="s">
        <v>144</v>
      </c>
      <c r="F43" s="24"/>
    </row>
    <row r="44" spans="1:6" s="12" customFormat="1" ht="39" customHeight="1">
      <c r="A44" s="2">
        <f t="shared" si="0"/>
        <v>42</v>
      </c>
      <c r="B44" s="55"/>
      <c r="C44" s="8" t="s">
        <v>84</v>
      </c>
      <c r="D44" s="9" t="s">
        <v>190</v>
      </c>
      <c r="E44" s="13" t="s">
        <v>144</v>
      </c>
      <c r="F44" s="24"/>
    </row>
    <row r="45" spans="1:6" s="12" customFormat="1" ht="39" customHeight="1">
      <c r="A45" s="2">
        <f t="shared" si="0"/>
        <v>43</v>
      </c>
      <c r="B45" s="55"/>
      <c r="C45" s="8" t="s">
        <v>85</v>
      </c>
      <c r="D45" s="9" t="s">
        <v>86</v>
      </c>
      <c r="E45" s="13" t="s">
        <v>144</v>
      </c>
      <c r="F45" s="24"/>
    </row>
    <row r="46" spans="1:6" s="12" customFormat="1" ht="39" customHeight="1">
      <c r="A46" s="2">
        <f t="shared" si="0"/>
        <v>44</v>
      </c>
      <c r="B46" s="55"/>
      <c r="C46" s="8" t="s">
        <v>90</v>
      </c>
      <c r="D46" s="9" t="s">
        <v>91</v>
      </c>
      <c r="E46" s="13" t="s">
        <v>145</v>
      </c>
      <c r="F46" s="24"/>
    </row>
    <row r="47" spans="1:6" s="12" customFormat="1" ht="39" customHeight="1">
      <c r="A47" s="2">
        <f t="shared" si="0"/>
        <v>45</v>
      </c>
      <c r="B47" s="56"/>
      <c r="C47" s="4" t="s">
        <v>46</v>
      </c>
      <c r="D47" s="4" t="s">
        <v>47</v>
      </c>
      <c r="E47" s="13" t="s">
        <v>145</v>
      </c>
      <c r="F47" s="24"/>
    </row>
    <row r="48" spans="1:6" ht="71.25">
      <c r="A48" s="2">
        <f t="shared" si="0"/>
        <v>46</v>
      </c>
      <c r="B48" s="57" t="s">
        <v>50</v>
      </c>
      <c r="C48" s="18" t="s">
        <v>51</v>
      </c>
      <c r="D48" s="19" t="s">
        <v>52</v>
      </c>
      <c r="E48" s="13" t="s">
        <v>145</v>
      </c>
      <c r="F48" s="23" t="s">
        <v>227</v>
      </c>
    </row>
    <row r="49" spans="1:6" ht="39" customHeight="1">
      <c r="A49" s="2">
        <f t="shared" si="0"/>
        <v>47</v>
      </c>
      <c r="B49" s="58"/>
      <c r="C49" s="18" t="s">
        <v>53</v>
      </c>
      <c r="D49" s="19" t="s">
        <v>54</v>
      </c>
      <c r="E49" s="13" t="s">
        <v>145</v>
      </c>
      <c r="F49" s="22"/>
    </row>
    <row r="50" spans="1:6" ht="39" customHeight="1">
      <c r="A50" s="2">
        <f t="shared" si="0"/>
        <v>48</v>
      </c>
      <c r="B50" s="58"/>
      <c r="C50" s="18" t="s">
        <v>101</v>
      </c>
      <c r="D50" s="19" t="s">
        <v>102</v>
      </c>
      <c r="E50" s="13" t="s">
        <v>145</v>
      </c>
      <c r="F50" s="22"/>
    </row>
    <row r="51" spans="1:6" ht="39" customHeight="1">
      <c r="A51" s="2">
        <f t="shared" si="0"/>
        <v>49</v>
      </c>
      <c r="B51" s="58"/>
      <c r="C51" s="18" t="s">
        <v>55</v>
      </c>
      <c r="D51" s="19" t="s">
        <v>103</v>
      </c>
      <c r="E51" s="13" t="s">
        <v>145</v>
      </c>
      <c r="F51" s="22"/>
    </row>
    <row r="52" spans="1:6" ht="39" customHeight="1">
      <c r="A52" s="2">
        <f t="shared" si="0"/>
        <v>50</v>
      </c>
      <c r="B52" s="58"/>
      <c r="C52" s="18" t="s">
        <v>56</v>
      </c>
      <c r="D52" s="19" t="s">
        <v>57</v>
      </c>
      <c r="E52" s="13" t="s">
        <v>145</v>
      </c>
      <c r="F52" s="22"/>
    </row>
    <row r="53" spans="1:6" ht="42.75">
      <c r="A53" s="2">
        <f t="shared" si="0"/>
        <v>51</v>
      </c>
      <c r="B53" s="58"/>
      <c r="C53" s="18" t="s">
        <v>104</v>
      </c>
      <c r="D53" s="19" t="s">
        <v>58</v>
      </c>
      <c r="E53" s="13" t="s">
        <v>145</v>
      </c>
      <c r="F53" s="22" t="s">
        <v>191</v>
      </c>
    </row>
    <row r="54" spans="1:6" ht="39" customHeight="1">
      <c r="A54" s="2">
        <f t="shared" si="0"/>
        <v>52</v>
      </c>
      <c r="B54" s="58"/>
      <c r="C54" s="18" t="s">
        <v>59</v>
      </c>
      <c r="D54" s="19" t="s">
        <v>60</v>
      </c>
      <c r="E54" s="13" t="s">
        <v>144</v>
      </c>
      <c r="F54" s="22"/>
    </row>
    <row r="55" spans="1:6" ht="39" customHeight="1">
      <c r="A55" s="2">
        <f t="shared" si="0"/>
        <v>53</v>
      </c>
      <c r="B55" s="58"/>
      <c r="C55" s="18" t="s">
        <v>105</v>
      </c>
      <c r="D55" s="19" t="s">
        <v>106</v>
      </c>
      <c r="E55" s="13" t="s">
        <v>144</v>
      </c>
      <c r="F55" s="22"/>
    </row>
    <row r="56" spans="1:6" ht="39" customHeight="1">
      <c r="A56" s="2">
        <f t="shared" si="0"/>
        <v>54</v>
      </c>
      <c r="B56" s="58"/>
      <c r="C56" s="18" t="s">
        <v>107</v>
      </c>
      <c r="D56" s="19" t="s">
        <v>108</v>
      </c>
      <c r="E56" s="13" t="s">
        <v>144</v>
      </c>
      <c r="F56" s="22"/>
    </row>
    <row r="57" spans="1:6" ht="39" customHeight="1">
      <c r="A57" s="2">
        <f t="shared" si="0"/>
        <v>55</v>
      </c>
      <c r="B57" s="58"/>
      <c r="C57" s="18" t="s">
        <v>61</v>
      </c>
      <c r="D57" s="19" t="s">
        <v>109</v>
      </c>
      <c r="E57" s="13" t="s">
        <v>145</v>
      </c>
      <c r="F57" s="22"/>
    </row>
    <row r="58" spans="1:6" ht="39" customHeight="1">
      <c r="A58" s="2">
        <f t="shared" si="0"/>
        <v>56</v>
      </c>
      <c r="B58" s="58"/>
      <c r="C58" s="18" t="s">
        <v>110</v>
      </c>
      <c r="D58" s="19" t="s">
        <v>111</v>
      </c>
      <c r="E58" s="13" t="s">
        <v>144</v>
      </c>
      <c r="F58" s="22"/>
    </row>
    <row r="59" spans="1:6" ht="39" customHeight="1">
      <c r="A59" s="2">
        <f t="shared" si="0"/>
        <v>57</v>
      </c>
      <c r="B59" s="58"/>
      <c r="C59" s="18" t="s">
        <v>62</v>
      </c>
      <c r="D59" s="19" t="s">
        <v>112</v>
      </c>
      <c r="E59" s="13" t="s">
        <v>144</v>
      </c>
      <c r="F59" s="22"/>
    </row>
    <row r="60" spans="1:6" ht="39" customHeight="1">
      <c r="A60" s="2">
        <f t="shared" si="0"/>
        <v>58</v>
      </c>
      <c r="B60" s="58"/>
      <c r="C60" s="18" t="s">
        <v>113</v>
      </c>
      <c r="D60" s="19" t="s">
        <v>114</v>
      </c>
      <c r="E60" s="13" t="s">
        <v>144</v>
      </c>
      <c r="F60" s="22"/>
    </row>
    <row r="61" spans="1:6" ht="39" customHeight="1">
      <c r="A61" s="2">
        <f t="shared" si="0"/>
        <v>59</v>
      </c>
      <c r="B61" s="58"/>
      <c r="C61" s="18" t="s">
        <v>115</v>
      </c>
      <c r="D61" s="19" t="s">
        <v>116</v>
      </c>
      <c r="E61" s="13" t="s">
        <v>144</v>
      </c>
      <c r="F61" s="22"/>
    </row>
    <row r="62" spans="1:6" ht="39" customHeight="1">
      <c r="A62" s="2">
        <f t="shared" si="0"/>
        <v>60</v>
      </c>
      <c r="B62" s="58"/>
      <c r="C62" s="4" t="s">
        <v>63</v>
      </c>
      <c r="D62" s="4" t="s">
        <v>117</v>
      </c>
      <c r="E62" s="13" t="s">
        <v>144</v>
      </c>
      <c r="F62" s="22"/>
    </row>
    <row r="63" spans="1:6" ht="39" customHeight="1">
      <c r="A63" s="2">
        <f t="shared" si="0"/>
        <v>61</v>
      </c>
      <c r="B63" s="58"/>
      <c r="C63" s="4" t="s">
        <v>118</v>
      </c>
      <c r="D63" s="4" t="s">
        <v>119</v>
      </c>
      <c r="E63" s="13" t="s">
        <v>145</v>
      </c>
      <c r="F63" s="22"/>
    </row>
    <row r="64" spans="1:6" ht="38.25" customHeight="1">
      <c r="A64" s="2">
        <f t="shared" si="0"/>
        <v>62</v>
      </c>
      <c r="B64" s="58"/>
      <c r="C64" s="18" t="s">
        <v>64</v>
      </c>
      <c r="D64" s="7" t="s">
        <v>65</v>
      </c>
      <c r="E64" s="13" t="s">
        <v>145</v>
      </c>
      <c r="F64" s="22"/>
    </row>
    <row r="65" spans="1:6" ht="39" customHeight="1">
      <c r="A65" s="2">
        <f t="shared" si="0"/>
        <v>63</v>
      </c>
      <c r="B65" s="58"/>
      <c r="C65" s="4" t="s">
        <v>120</v>
      </c>
      <c r="D65" s="4" t="s">
        <v>121</v>
      </c>
      <c r="E65" s="13" t="s">
        <v>145</v>
      </c>
      <c r="F65" s="22"/>
    </row>
    <row r="66" spans="1:6" ht="39" customHeight="1">
      <c r="A66" s="2">
        <f t="shared" si="0"/>
        <v>64</v>
      </c>
      <c r="B66" s="58"/>
      <c r="C66" s="4" t="s">
        <v>122</v>
      </c>
      <c r="D66" s="4" t="s">
        <v>123</v>
      </c>
      <c r="E66" s="13" t="s">
        <v>144</v>
      </c>
      <c r="F66" s="22"/>
    </row>
    <row r="67" spans="1:6" ht="39" customHeight="1">
      <c r="A67" s="2">
        <f t="shared" si="0"/>
        <v>65</v>
      </c>
      <c r="B67" s="58"/>
      <c r="C67" s="4" t="s">
        <v>124</v>
      </c>
      <c r="D67" s="4" t="s">
        <v>146</v>
      </c>
      <c r="E67" s="13" t="s">
        <v>144</v>
      </c>
      <c r="F67" s="22"/>
    </row>
    <row r="68" spans="1:6" ht="39" customHeight="1">
      <c r="A68" s="2">
        <f t="shared" ref="A68:A94" si="1">ROW()-2</f>
        <v>66</v>
      </c>
      <c r="B68" s="58"/>
      <c r="C68" s="4" t="s">
        <v>125</v>
      </c>
      <c r="D68" s="4" t="s">
        <v>126</v>
      </c>
      <c r="E68" s="13" t="s">
        <v>145</v>
      </c>
      <c r="F68" s="22"/>
    </row>
    <row r="69" spans="1:6" ht="39" customHeight="1">
      <c r="A69" s="2">
        <f t="shared" si="1"/>
        <v>67</v>
      </c>
      <c r="B69" s="58"/>
      <c r="C69" s="18" t="s">
        <v>3</v>
      </c>
      <c r="D69" s="19" t="s">
        <v>66</v>
      </c>
      <c r="E69" s="13" t="s">
        <v>144</v>
      </c>
      <c r="F69" s="22"/>
    </row>
    <row r="70" spans="1:6" ht="39" customHeight="1">
      <c r="A70" s="2">
        <f t="shared" si="1"/>
        <v>68</v>
      </c>
      <c r="B70" s="58"/>
      <c r="C70" s="18" t="s">
        <v>2</v>
      </c>
      <c r="D70" s="19" t="s">
        <v>92</v>
      </c>
      <c r="E70" s="13" t="s">
        <v>144</v>
      </c>
      <c r="F70" s="22"/>
    </row>
    <row r="71" spans="1:6" ht="39" customHeight="1">
      <c r="A71" s="2">
        <f t="shared" si="1"/>
        <v>69</v>
      </c>
      <c r="B71" s="59"/>
      <c r="C71" s="18" t="s">
        <v>127</v>
      </c>
      <c r="D71" s="19" t="s">
        <v>135</v>
      </c>
      <c r="E71" s="13" t="s">
        <v>145</v>
      </c>
      <c r="F71" s="22"/>
    </row>
    <row r="72" spans="1:6" ht="39" customHeight="1">
      <c r="A72" s="2">
        <f t="shared" si="1"/>
        <v>70</v>
      </c>
      <c r="B72" s="57" t="s">
        <v>128</v>
      </c>
      <c r="C72" s="18" t="s">
        <v>192</v>
      </c>
      <c r="D72" s="19" t="s">
        <v>193</v>
      </c>
      <c r="E72" s="13" t="s">
        <v>144</v>
      </c>
      <c r="F72" s="22" t="s">
        <v>222</v>
      </c>
    </row>
    <row r="73" spans="1:6" ht="39" customHeight="1">
      <c r="A73" s="2">
        <f t="shared" si="1"/>
        <v>71</v>
      </c>
      <c r="B73" s="58"/>
      <c r="C73" s="18" t="s">
        <v>196</v>
      </c>
      <c r="D73" s="19" t="s">
        <v>198</v>
      </c>
      <c r="E73" s="13" t="s">
        <v>144</v>
      </c>
      <c r="F73" s="23" t="s">
        <v>197</v>
      </c>
    </row>
    <row r="74" spans="1:6" ht="39" customHeight="1">
      <c r="A74" s="2">
        <f t="shared" si="1"/>
        <v>72</v>
      </c>
      <c r="B74" s="58"/>
      <c r="C74" s="18" t="s">
        <v>195</v>
      </c>
      <c r="D74" s="19" t="s">
        <v>199</v>
      </c>
      <c r="E74" s="13" t="s">
        <v>144</v>
      </c>
      <c r="F74" s="23" t="s">
        <v>186</v>
      </c>
    </row>
    <row r="75" spans="1:6" ht="39" customHeight="1">
      <c r="A75" s="2">
        <f t="shared" si="1"/>
        <v>73</v>
      </c>
      <c r="B75" s="58"/>
      <c r="C75" s="18" t="s">
        <v>67</v>
      </c>
      <c r="D75" s="19" t="s">
        <v>129</v>
      </c>
      <c r="E75" s="13" t="s">
        <v>144</v>
      </c>
      <c r="F75" s="23" t="s">
        <v>197</v>
      </c>
    </row>
    <row r="76" spans="1:6" ht="39" customHeight="1">
      <c r="A76" s="2">
        <f t="shared" si="1"/>
        <v>74</v>
      </c>
      <c r="B76" s="58"/>
      <c r="C76" s="18" t="s">
        <v>68</v>
      </c>
      <c r="D76" s="19" t="s">
        <v>130</v>
      </c>
      <c r="E76" s="13" t="s">
        <v>144</v>
      </c>
      <c r="F76" s="22"/>
    </row>
    <row r="77" spans="1:6" ht="39" customHeight="1">
      <c r="A77" s="2">
        <f t="shared" si="1"/>
        <v>75</v>
      </c>
      <c r="B77" s="54" t="s">
        <v>69</v>
      </c>
      <c r="C77" s="4" t="s">
        <v>8</v>
      </c>
      <c r="D77" s="4" t="s">
        <v>202</v>
      </c>
      <c r="E77" s="2" t="s">
        <v>144</v>
      </c>
      <c r="F77" s="23" t="s">
        <v>201</v>
      </c>
    </row>
    <row r="78" spans="1:6" ht="39" customHeight="1">
      <c r="A78" s="2">
        <f t="shared" si="1"/>
        <v>76</v>
      </c>
      <c r="B78" s="55"/>
      <c r="C78" s="4" t="s">
        <v>12</v>
      </c>
      <c r="D78" s="4" t="s">
        <v>203</v>
      </c>
      <c r="E78" s="2" t="s">
        <v>144</v>
      </c>
      <c r="F78" s="23" t="s">
        <v>200</v>
      </c>
    </row>
    <row r="79" spans="1:6" ht="39" customHeight="1">
      <c r="A79" s="2">
        <f t="shared" si="1"/>
        <v>77</v>
      </c>
      <c r="B79" s="55"/>
      <c r="C79" s="18" t="s">
        <v>1</v>
      </c>
      <c r="D79" s="4" t="s">
        <v>204</v>
      </c>
      <c r="E79" s="13" t="s">
        <v>144</v>
      </c>
      <c r="F79" s="23" t="s">
        <v>200</v>
      </c>
    </row>
    <row r="80" spans="1:6" ht="39" customHeight="1">
      <c r="A80" s="2">
        <f t="shared" si="1"/>
        <v>78</v>
      </c>
      <c r="B80" s="55"/>
      <c r="C80" s="4" t="s">
        <v>13</v>
      </c>
      <c r="D80" s="4" t="s">
        <v>205</v>
      </c>
      <c r="E80" s="13" t="s">
        <v>144</v>
      </c>
      <c r="F80" s="23" t="s">
        <v>200</v>
      </c>
    </row>
    <row r="81" spans="1:6" ht="42.75">
      <c r="A81" s="2">
        <f t="shared" si="1"/>
        <v>79</v>
      </c>
      <c r="B81" s="60" t="s">
        <v>0</v>
      </c>
      <c r="C81" s="3" t="s">
        <v>70</v>
      </c>
      <c r="D81" s="4" t="s">
        <v>229</v>
      </c>
      <c r="E81" s="13" t="s">
        <v>144</v>
      </c>
      <c r="F81" s="23" t="s">
        <v>230</v>
      </c>
    </row>
    <row r="82" spans="1:6" ht="39" customHeight="1">
      <c r="A82" s="2">
        <f t="shared" si="1"/>
        <v>80</v>
      </c>
      <c r="B82" s="61"/>
      <c r="C82" s="18" t="s">
        <v>71</v>
      </c>
      <c r="D82" s="19" t="s">
        <v>72</v>
      </c>
      <c r="E82" s="13" t="s">
        <v>144</v>
      </c>
      <c r="F82" s="23"/>
    </row>
    <row r="83" spans="1:6" ht="39" customHeight="1">
      <c r="A83" s="2">
        <f t="shared" si="1"/>
        <v>81</v>
      </c>
      <c r="B83" s="62"/>
      <c r="C83" s="18" t="s">
        <v>131</v>
      </c>
      <c r="D83" s="4" t="s">
        <v>73</v>
      </c>
      <c r="E83" s="13" t="s">
        <v>145</v>
      </c>
      <c r="F83" s="23" t="s">
        <v>228</v>
      </c>
    </row>
    <row r="84" spans="1:6" ht="39" customHeight="1">
      <c r="A84" s="2">
        <f t="shared" si="1"/>
        <v>82</v>
      </c>
      <c r="B84" s="63" t="s">
        <v>74</v>
      </c>
      <c r="C84" s="4" t="s">
        <v>132</v>
      </c>
      <c r="D84" s="4" t="s">
        <v>158</v>
      </c>
      <c r="E84" s="21"/>
      <c r="F84" s="25"/>
    </row>
    <row r="85" spans="1:6" ht="42.75">
      <c r="A85" s="2">
        <f t="shared" si="1"/>
        <v>83</v>
      </c>
      <c r="B85" s="64"/>
      <c r="C85" s="4" t="s">
        <v>93</v>
      </c>
      <c r="D85" s="4" t="s">
        <v>94</v>
      </c>
      <c r="E85" s="21"/>
      <c r="F85" s="25"/>
    </row>
    <row r="86" spans="1:6" ht="39" customHeight="1">
      <c r="A86" s="2">
        <f t="shared" si="1"/>
        <v>84</v>
      </c>
      <c r="B86" s="64"/>
      <c r="C86" s="4" t="s">
        <v>95</v>
      </c>
      <c r="D86" s="4" t="s">
        <v>96</v>
      </c>
      <c r="E86" s="21"/>
      <c r="F86" s="25"/>
    </row>
    <row r="87" spans="1:6" ht="39" customHeight="1">
      <c r="A87" s="2">
        <f t="shared" si="1"/>
        <v>85</v>
      </c>
      <c r="B87" s="64"/>
      <c r="C87" s="4" t="s">
        <v>133</v>
      </c>
      <c r="D87" s="4" t="s">
        <v>75</v>
      </c>
      <c r="E87" s="21"/>
      <c r="F87" s="25"/>
    </row>
    <row r="88" spans="1:6" ht="39" customHeight="1">
      <c r="A88" s="2">
        <f t="shared" si="1"/>
        <v>86</v>
      </c>
      <c r="B88" s="64"/>
      <c r="C88" s="4" t="s">
        <v>4</v>
      </c>
      <c r="D88" s="4" t="s">
        <v>76</v>
      </c>
      <c r="E88" s="21"/>
      <c r="F88" s="25"/>
    </row>
    <row r="89" spans="1:6" ht="39" customHeight="1">
      <c r="A89" s="2">
        <f t="shared" si="1"/>
        <v>87</v>
      </c>
      <c r="B89" s="65"/>
      <c r="C89" s="4" t="s">
        <v>0</v>
      </c>
      <c r="D89" s="4" t="s">
        <v>77</v>
      </c>
      <c r="E89" s="21"/>
      <c r="F89" s="25"/>
    </row>
    <row r="90" spans="1:6" ht="39" customHeight="1">
      <c r="A90" s="2">
        <f t="shared" si="1"/>
        <v>88</v>
      </c>
      <c r="B90" s="53" t="s">
        <v>148</v>
      </c>
      <c r="C90" s="20" t="s">
        <v>153</v>
      </c>
      <c r="D90" s="4" t="s">
        <v>154</v>
      </c>
      <c r="E90" s="13" t="s">
        <v>144</v>
      </c>
      <c r="F90" s="23"/>
    </row>
    <row r="91" spans="1:6" ht="39" customHeight="1">
      <c r="A91" s="2">
        <f t="shared" si="1"/>
        <v>89</v>
      </c>
      <c r="B91" s="53"/>
      <c r="C91" s="20" t="s">
        <v>149</v>
      </c>
      <c r="D91" s="4" t="s">
        <v>206</v>
      </c>
      <c r="E91" s="13" t="s">
        <v>144</v>
      </c>
      <c r="F91" s="23"/>
    </row>
    <row r="92" spans="1:6" ht="39" customHeight="1">
      <c r="A92" s="2">
        <f t="shared" si="1"/>
        <v>90</v>
      </c>
      <c r="B92" s="53"/>
      <c r="C92" s="20" t="s">
        <v>155</v>
      </c>
      <c r="D92" s="4" t="s">
        <v>156</v>
      </c>
      <c r="E92" s="13" t="s">
        <v>145</v>
      </c>
      <c r="F92" s="23" t="s">
        <v>207</v>
      </c>
    </row>
    <row r="93" spans="1:6" ht="39" customHeight="1">
      <c r="A93" s="2">
        <f t="shared" si="1"/>
        <v>91</v>
      </c>
      <c r="B93" s="53"/>
      <c r="C93" s="20" t="s">
        <v>152</v>
      </c>
      <c r="D93" s="4" t="s">
        <v>208</v>
      </c>
      <c r="E93" s="13" t="s">
        <v>145</v>
      </c>
      <c r="F93" s="23"/>
    </row>
    <row r="94" spans="1:6" ht="39" customHeight="1">
      <c r="A94" s="2">
        <f t="shared" si="1"/>
        <v>92</v>
      </c>
      <c r="B94" s="53"/>
      <c r="C94" s="20" t="s">
        <v>150</v>
      </c>
      <c r="D94" s="4" t="s">
        <v>151</v>
      </c>
      <c r="E94" s="13" t="s">
        <v>145</v>
      </c>
      <c r="F94" s="23" t="s">
        <v>209</v>
      </c>
    </row>
  </sheetData>
  <mergeCells count="13">
    <mergeCell ref="B90:B94"/>
    <mergeCell ref="B10:B24"/>
    <mergeCell ref="B33:B42"/>
    <mergeCell ref="B43:B47"/>
    <mergeCell ref="B48:B71"/>
    <mergeCell ref="B72:B76"/>
    <mergeCell ref="B77:B80"/>
    <mergeCell ref="B81:B83"/>
    <mergeCell ref="A1:F1"/>
    <mergeCell ref="B3:B5"/>
    <mergeCell ref="B6:B9"/>
    <mergeCell ref="B25:B32"/>
    <mergeCell ref="B84:B89"/>
  </mergeCells>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非機能要件一覧</vt:lpstr>
      <vt:lpstr>20191024_細かく分けて言い換える_右端にコメント追加</vt:lpstr>
      <vt:lpstr>20191024_細かく分けて言い換える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2024-07-31T06:29:26Z</dcterms:created>
  <dcterms:modified xsi:type="dcterms:W3CDTF">2024-07-31T06:29:31Z</dcterms:modified>
</cp:coreProperties>
</file>