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8_{610BAFE8-6854-48B2-96C7-D0D0C70D4D35}" xr6:coauthVersionLast="36" xr6:coauthVersionMax="36" xr10:uidLastSave="{00000000-0000-0000-0000-000000000000}"/>
  <bookViews>
    <workbookView xWindow="4665" yWindow="2985" windowWidth="17580" windowHeight="12615" tabRatio="784" xr2:uid="{00000000-000D-0000-FFFF-FFFF00000000}"/>
  </bookViews>
  <sheets>
    <sheet name="尾道市" sheetId="6" r:id="rId1"/>
  </sheets>
  <definedNames>
    <definedName name="_xlnm.Print_Area" localSheetId="0">尾道市!$A$1:$M$41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6" l="1"/>
  <c r="U33" i="6"/>
  <c r="V33" i="6"/>
  <c r="V32" i="6"/>
  <c r="R34" i="6" l="1"/>
  <c r="R31" i="6"/>
  <c r="U30" i="6"/>
  <c r="U26" i="6"/>
  <c r="U25" i="6"/>
  <c r="U28" i="6" l="1"/>
  <c r="V30" i="6"/>
  <c r="V27" i="6"/>
  <c r="U27" i="6"/>
  <c r="U29" i="6"/>
  <c r="V26" i="6"/>
  <c r="U34" i="6"/>
  <c r="V34" i="6"/>
  <c r="R35" i="6"/>
  <c r="V25" i="6"/>
  <c r="V29" i="6"/>
  <c r="V28" i="6"/>
  <c r="U31" i="6" l="1"/>
  <c r="V31" i="6"/>
  <c r="U35" i="6" l="1"/>
  <c r="V35" i="6"/>
</calcChain>
</file>

<file path=xl/sharedStrings.xml><?xml version="1.0" encoding="utf-8"?>
<sst xmlns="http://schemas.openxmlformats.org/spreadsheetml/2006/main" count="68" uniqueCount="51">
  <si>
    <t>消費税率</t>
    <rPh sb="0" eb="2">
      <t>ショウヒ</t>
    </rPh>
    <rPh sb="2" eb="4">
      <t>ゼイリツ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</si>
  <si>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</si>
  <si>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</si>
  <si>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</si>
  <si>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</si>
  <si>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</si>
  <si>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</si>
  <si>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請求年月日</t>
    <rPh sb="0" eb="2">
      <t>セイキュウ</t>
    </rPh>
    <rPh sb="2" eb="5">
      <t>ネンガッピ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</si>
  <si>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</si>
  <si>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</si>
  <si>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</si>
  <si>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</si>
  <si>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</si>
  <si>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</si>
  <si>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請求年月</t>
    <rPh sb="0" eb="2">
      <t>セイキュウ</t>
    </rPh>
    <rPh sb="2" eb="4">
      <t>ネンゲツ</t>
    </rPh>
    <phoneticPr fontId="2"/>
  </si>
  <si>
    <t>風しんの追加的対策に係る費用の支払については、次の名義の預金口座に
口座振替されるよう依頼します。</t>
    <phoneticPr fontId="2"/>
  </si>
  <si>
    <t>（金融コード）</t>
    <rPh sb="1" eb="3">
      <t>キンユウ</t>
    </rPh>
    <phoneticPr fontId="2"/>
  </si>
  <si>
    <t>（支店名コード）</t>
    <rPh sb="1" eb="4">
      <t>シテンメイ</t>
    </rPh>
    <phoneticPr fontId="2"/>
  </si>
  <si>
    <t>振込先</t>
    <rPh sb="0" eb="3">
      <t>フリコミサキ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</si>
  <si>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</si>
  <si>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</si>
  <si>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</si>
  <si>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</si>
  <si>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</si>
  <si>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2"/>
  </si>
  <si>
    <t>請求件数</t>
    <rPh sb="0" eb="2">
      <t>セイキュウ</t>
    </rPh>
    <rPh sb="2" eb="4">
      <t>ケンスウ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</si>
  <si>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</si>
  <si>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</si>
  <si>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税抜き単価</t>
    <rPh sb="0" eb="2">
      <t>ゼイヌ</t>
    </rPh>
    <rPh sb="3" eb="5">
      <t>タンカ</t>
    </rPh>
    <phoneticPr fontId="2"/>
  </si>
  <si>
    <t>税込み単価</t>
    <rPh sb="0" eb="2">
      <t>ゼイコ</t>
    </rPh>
    <rPh sb="3" eb="5">
      <t>タンカ</t>
    </rPh>
    <phoneticPr fontId="2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</si>
  <si>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2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</si>
  <si>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</si>
  <si>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</si>
  <si>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</si>
  <si>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</si>
  <si>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</t>
    <rPh sb="0" eb="2">
      <t>ツウジョウ</t>
    </rPh>
    <phoneticPr fontId="2"/>
  </si>
  <si>
    <t>←予防接種関係の価格は市区町村で決定いたします。クーポンの下５桁に記載の金額を記載ください。</t>
    <rPh sb="1" eb="3">
      <t>ヨボウ</t>
    </rPh>
    <rPh sb="3" eb="5">
      <t>セッシュ</t>
    </rPh>
    <rPh sb="5" eb="7">
      <t>カンケイ</t>
    </rPh>
    <rPh sb="8" eb="10">
      <t>カカク</t>
    </rPh>
    <rPh sb="11" eb="15">
      <t>シクチョウソン</t>
    </rPh>
    <rPh sb="16" eb="18">
      <t>ケッテイ</t>
    </rPh>
    <rPh sb="29" eb="30">
      <t>シモ</t>
    </rPh>
    <rPh sb="31" eb="32">
      <t>ケタ</t>
    </rPh>
    <rPh sb="33" eb="35">
      <t>キサイ</t>
    </rPh>
    <rPh sb="36" eb="38">
      <t>キンガク</t>
    </rPh>
    <rPh sb="39" eb="41">
      <t>キサイ</t>
    </rPh>
    <phoneticPr fontId="2"/>
  </si>
  <si>
    <t>予診のみ</t>
    <rPh sb="0" eb="2">
      <t>ヨシン</t>
    </rPh>
    <phoneticPr fontId="2"/>
  </si>
  <si>
    <r>
      <t xml:space="preserve">  </t>
    </r>
    <r>
      <rPr>
        <sz val="11"/>
        <color rgb="FFFF0000"/>
        <rFont val="游ゴシック"/>
        <family val="3"/>
        <charset val="128"/>
        <scheme val="minor"/>
      </rPr>
      <t>※税込単価は、１円未満の端数は切り捨て</t>
    </r>
    <rPh sb="3" eb="5">
      <t>ゼイコミ</t>
    </rPh>
    <rPh sb="5" eb="7">
      <t>タンカ</t>
    </rPh>
    <phoneticPr fontId="2"/>
  </si>
  <si>
    <r>
      <t>　</t>
    </r>
    <r>
      <rPr>
        <sz val="11"/>
        <color rgb="FFFF0000"/>
        <rFont val="游ゴシック"/>
        <family val="3"/>
        <charset val="128"/>
        <scheme val="minor"/>
      </rPr>
      <t>※予診のみの費用を市町村が設定していない場合（０円の場合）は、本請求書に計上しないこと。その場合、予診票の原本を国民健康保険団体連合会に送付しないこと。</t>
    </r>
    <phoneticPr fontId="2"/>
  </si>
  <si>
    <t>合計</t>
    <rPh sb="0" eb="2">
      <t>ゴウケイ</t>
    </rPh>
    <phoneticPr fontId="2"/>
  </si>
  <si>
    <t>％</t>
    <phoneticPr fontId="2"/>
  </si>
  <si>
    <t>※予診のみの費用を市区町村が設定していない場合（０円の場合）は、本請求書に計上しないこと。</t>
    <rPh sb="10" eb="11">
      <t>ク</t>
    </rPh>
    <phoneticPr fontId="2"/>
  </si>
  <si>
    <t>尾道市長　様</t>
    <rPh sb="0" eb="4">
      <t>オノミチシチョウ</t>
    </rPh>
    <rPh sb="5" eb="6">
      <t>サマ</t>
    </rPh>
    <phoneticPr fontId="2"/>
  </si>
  <si>
    <t>住所</t>
    <rPh sb="0" eb="2">
      <t>ジュウショ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</si>
  <si>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</si>
  <si>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印</t>
    <rPh sb="0" eb="1">
      <t>イン</t>
    </rPh>
    <phoneticPr fontId="2"/>
  </si>
  <si>
    <t>責任者氏名</t>
    <rPh sb="0" eb="3">
      <t>セキニンシャ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</si>
  <si>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</si>
  <si>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　　　　年　　　月分</t>
    <rPh sb="4" eb="5">
      <t>ネン</t>
    </rPh>
    <rPh sb="8" eb="9">
      <t>ガツ</t>
    </rPh>
    <rPh sb="9" eb="10">
      <t>ブン</t>
    </rPh>
    <phoneticPr fontId="2"/>
  </si>
  <si>
    <t>医療機関名</t>
    <rPh sb="0" eb="5">
      <t>イリョウキカンメイ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</si>
</sst>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1" xfId="1" applyFont="1" applyBorder="1" applyAlignment="1"/>
    <xf numFmtId="38" fontId="0" fillId="0" borderId="5" xfId="1" applyFont="1" applyBorder="1" applyAlignment="1"/>
    <xf numFmtId="38" fontId="0" fillId="0" borderId="16" xfId="1" applyFont="1" applyBorder="1" applyAlignment="1"/>
    <xf numFmtId="38" fontId="0" fillId="0" borderId="17" xfId="1" applyFont="1" applyBorder="1" applyAlignment="1"/>
    <xf numFmtId="38" fontId="0" fillId="0" borderId="12" xfId="1" applyFont="1" applyBorder="1" applyAlignme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50" xfId="0" applyFont="1" applyBorder="1" applyAlignment="1">
      <alignment horizontal="center" wrapText="1"/>
    </xf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52" xfId="1" applyFont="1" applyBorder="1" applyAlignment="1"/>
    <xf numFmtId="38" fontId="0" fillId="0" borderId="53" xfId="1" applyFont="1" applyBorder="1" applyAlignment="1"/>
    <xf numFmtId="38" fontId="0" fillId="0" borderId="18" xfId="1" applyFont="1" applyBorder="1" applyAlignment="1"/>
    <xf numFmtId="38" fontId="0" fillId="0" borderId="54" xfId="1" applyFont="1" applyBorder="1" applyAlignment="1"/>
    <xf numFmtId="38" fontId="0" fillId="0" borderId="48" xfId="1" applyFont="1" applyBorder="1" applyAlignment="1"/>
    <xf numFmtId="38" fontId="0" fillId="0" borderId="23" xfId="1" applyFont="1" applyBorder="1" applyAlignment="1"/>
    <xf numFmtId="38" fontId="0" fillId="0" borderId="25" xfId="1" applyFont="1" applyBorder="1" applyAlignment="1"/>
    <xf numFmtId="38" fontId="0" fillId="0" borderId="11" xfId="1" applyFont="1" applyBorder="1" applyAlignment="1"/>
    <xf numFmtId="38" fontId="0" fillId="0" borderId="55" xfId="1" applyFont="1" applyBorder="1" applyAlignment="1"/>
    <xf numFmtId="38" fontId="0" fillId="0" borderId="56" xfId="1" applyFont="1" applyBorder="1" applyAlignment="1"/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/>
    </xf>
    <xf numFmtId="176" fontId="0" fillId="2" borderId="3" xfId="0" applyNumberFormat="1" applyFill="1" applyBorder="1" applyAlignment="1">
      <alignment horizontal="right"/>
    </xf>
    <xf numFmtId="176" fontId="0" fillId="2" borderId="1" xfId="0" applyNumberFormat="1" applyFill="1" applyBorder="1" applyAlignment="1">
      <alignment horizontal="right"/>
    </xf>
    <xf numFmtId="176" fontId="0" fillId="2" borderId="16" xfId="0" applyNumberFormat="1" applyFill="1" applyBorder="1" applyAlignment="1">
      <alignment horizontal="right"/>
    </xf>
    <xf numFmtId="38" fontId="0" fillId="2" borderId="4" xfId="0" applyNumberFormat="1" applyFill="1" applyBorder="1"/>
    <xf numFmtId="38" fontId="0" fillId="2" borderId="17" xfId="0" applyNumberFormat="1" applyFill="1" applyBorder="1"/>
    <xf numFmtId="38" fontId="0" fillId="0" borderId="24" xfId="1" applyFont="1" applyBorder="1" applyAlignment="1"/>
    <xf numFmtId="38" fontId="0" fillId="0" borderId="26" xfId="1" applyFont="1" applyBorder="1" applyAlignment="1"/>
    <xf numFmtId="38" fontId="0" fillId="2" borderId="23" xfId="0" applyNumberFormat="1" applyFill="1" applyBorder="1"/>
    <xf numFmtId="38" fontId="0" fillId="2" borderId="25" xfId="0" applyNumberFormat="1" applyFill="1" applyBorder="1"/>
    <xf numFmtId="0" fontId="0" fillId="0" borderId="26" xfId="0" applyBorder="1"/>
    <xf numFmtId="0" fontId="3" fillId="0" borderId="22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5" fillId="0" borderId="0" xfId="0" applyFont="1"/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0" borderId="15" xfId="0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0" xfId="0" applyNumberFormat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0" fillId="0" borderId="59" xfId="0" applyNumberFormat="1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7" xfId="0" applyBorder="1" applyAlignment="1">
      <alignment horizontal="left"/>
    </xf>
    <xf numFmtId="49" fontId="0" fillId="0" borderId="19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0" borderId="47" xfId="0" applyFont="1" applyBorder="1" applyAlignment="1">
      <alignment horizontal="left" vertical="center" wrapText="1"/>
    </xf>
    <xf numFmtId="0" fontId="0" fillId="0" borderId="35" xfId="0" applyBorder="1" applyAlignment="1">
      <alignment horizontal="left"/>
    </xf>
    <xf numFmtId="49" fontId="0" fillId="0" borderId="27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1" xfId="0" applyBorder="1" applyAlignment="1">
      <alignment horizontal="left"/>
    </xf>
    <xf numFmtId="49" fontId="0" fillId="0" borderId="27" xfId="0" applyNumberForma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49" fontId="0" fillId="0" borderId="59" xfId="0" applyNumberFormat="1" applyBorder="1" applyAlignment="1">
      <alignment horizontal="left" vertical="center"/>
    </xf>
    <xf numFmtId="49" fontId="0" fillId="0" borderId="60" xfId="0" applyNumberFormat="1" applyBorder="1" applyAlignment="1">
      <alignment horizontal="left" vertical="center"/>
    </xf>
    <xf numFmtId="49" fontId="0" fillId="0" borderId="57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480391</xdr:colOff>
      <xdr:row>4</xdr:row>
      <xdr:rowOff>149086</xdr:rowOff>
    </xdr:from>
    <xdr:to>
      <xdr:col>21</xdr:col>
      <xdr:colOff>553279</xdr:colOff>
      <xdr:row>9</xdr:row>
      <xdr:rowOff>17393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AC1E3C-4E49-4308-A7A0-101327EAF348}"/>
            </a:ext>
          </a:extLst>
        </xdr:cNvPr>
        <xdr:cNvSpPr txBox="1"/>
      </xdr:nvSpPr>
      <xdr:spPr>
        <a:xfrm>
          <a:off x="6659217" y="935934"/>
          <a:ext cx="5067301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  <a:endParaRPr kumimoji="1" lang="en-US" altLang="ja-JP" sz="1100"/>
        </a:p>
        <a:p>
          <a:r>
            <a:rPr kumimoji="1" lang="ja-JP" altLang="en-US" sz="1100"/>
            <a:t>③市区町村の実情に応じて、適宜内容を修正の上でご使用ください。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W42"/>
  <sheetViews>
    <sheetView showGridLines="0" tabSelected="1" view="pageBreakPreview" zoomScaleNormal="100" zoomScaleSheetLayoutView="100" workbookViewId="0">
      <selection activeCell="I25" sqref="I25"/>
    </sheetView>
  </sheetViews>
  <sheetFormatPr defaultRowHeight="18.75" x14ac:dyDescent="0.4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1" spans="2:12" ht="16.5" customHeight="1" x14ac:dyDescent="0.4"/>
    <row r="2" spans="2:12" ht="16.5" customHeight="1" x14ac:dyDescent="0.4">
      <c r="B2" s="57" t="s">
        <v>43</v>
      </c>
      <c r="C2" s="57"/>
      <c r="D2" s="57"/>
      <c r="E2" s="57"/>
      <c r="F2" s="57"/>
      <c r="G2" s="57"/>
      <c r="J2" t="s">
        <v>7</v>
      </c>
      <c r="K2" s="55" t="s">
        <v>45</v>
      </c>
    </row>
    <row r="3" spans="2:12" ht="16.5" customHeight="1" x14ac:dyDescent="0.4">
      <c r="B3" t="s">
        <v>8</v>
      </c>
    </row>
    <row r="4" spans="2:12" ht="5.25" customHeight="1" x14ac:dyDescent="0.4"/>
    <row r="5" spans="2:12" ht="20.25" customHeight="1" x14ac:dyDescent="0.4">
      <c r="B5" s="50">
        <v>3</v>
      </c>
      <c r="C5" s="50">
        <v>4</v>
      </c>
      <c r="D5" s="50">
        <v>2</v>
      </c>
      <c r="E5" s="50">
        <v>0</v>
      </c>
      <c r="F5" s="50">
        <v>5</v>
      </c>
      <c r="G5" s="50">
        <v>0</v>
      </c>
    </row>
    <row r="6" spans="2:12" ht="20.25" customHeight="1" x14ac:dyDescent="0.4">
      <c r="I6" t="s">
        <v>44</v>
      </c>
      <c r="J6" s="57"/>
      <c r="K6" s="57"/>
      <c r="L6" s="57"/>
    </row>
    <row r="7" spans="2:12" ht="20.25" customHeight="1" x14ac:dyDescent="0.4">
      <c r="I7" t="s">
        <v>50</v>
      </c>
      <c r="J7" s="57"/>
      <c r="K7" s="57"/>
      <c r="L7" s="57"/>
    </row>
    <row r="8" spans="2:12" ht="20.25" customHeight="1" x14ac:dyDescent="0.4">
      <c r="I8" t="s">
        <v>9</v>
      </c>
      <c r="J8" s="57"/>
      <c r="K8" s="57"/>
      <c r="L8" t="s">
        <v>46</v>
      </c>
    </row>
    <row r="9" spans="2:12" ht="20.25" customHeight="1" x14ac:dyDescent="0.4">
      <c r="I9" t="s">
        <v>10</v>
      </c>
      <c r="J9" s="57"/>
      <c r="K9" s="57"/>
    </row>
    <row r="10" spans="2:12" ht="20.25" customHeight="1" x14ac:dyDescent="0.4"/>
    <row r="11" spans="2:12" ht="20.25" customHeight="1" thickBot="1" x14ac:dyDescent="0.45">
      <c r="B11" s="88" t="s">
        <v>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2:12" ht="20.25" customHeight="1" thickTop="1" x14ac:dyDescent="0.4">
      <c r="G12" s="1"/>
      <c r="H12" s="1"/>
      <c r="I12" s="1"/>
      <c r="J12" s="1"/>
    </row>
    <row r="13" spans="2:12" ht="20.25" customHeight="1" x14ac:dyDescent="0.4">
      <c r="B13" t="s">
        <v>12</v>
      </c>
      <c r="I13" s="57"/>
      <c r="J13" s="57"/>
    </row>
    <row r="14" spans="2:12" ht="20.25" customHeight="1" x14ac:dyDescent="0.4">
      <c r="B14" t="s">
        <v>13</v>
      </c>
      <c r="I14" s="57"/>
      <c r="J14" s="57"/>
    </row>
    <row r="15" spans="2:12" ht="20.25" customHeight="1" x14ac:dyDescent="0.4">
      <c r="B15" t="s">
        <v>14</v>
      </c>
      <c r="I15" t="s">
        <v>49</v>
      </c>
      <c r="J15" s="55"/>
      <c r="K15" s="55"/>
    </row>
    <row r="16" spans="2:12" ht="9" customHeight="1" x14ac:dyDescent="0.4">
      <c r="J16" s="55"/>
      <c r="K16" s="55"/>
    </row>
    <row r="17" spans="2:23" ht="35.25" customHeight="1" thickBot="1" x14ac:dyDescent="0.45">
      <c r="B17" s="106" t="s">
        <v>15</v>
      </c>
      <c r="C17" s="106"/>
      <c r="D17" s="106"/>
      <c r="E17" s="106"/>
      <c r="F17" s="106"/>
      <c r="G17" s="106"/>
      <c r="H17" s="106"/>
      <c r="I17" s="106"/>
      <c r="J17" s="106"/>
      <c r="K17" s="106"/>
      <c r="L17" s="56"/>
    </row>
    <row r="18" spans="2:23" ht="14.1" customHeight="1" x14ac:dyDescent="0.4">
      <c r="B18" s="97" t="s">
        <v>16</v>
      </c>
      <c r="C18" s="98"/>
      <c r="D18" s="99"/>
      <c r="E18" s="103"/>
      <c r="F18" s="104"/>
      <c r="G18" s="104"/>
      <c r="H18" s="105"/>
      <c r="I18" s="53" t="s">
        <v>17</v>
      </c>
      <c r="J18" s="103"/>
      <c r="K18" s="105"/>
    </row>
    <row r="19" spans="2:23" ht="27.75" customHeight="1" thickBot="1" x14ac:dyDescent="0.45">
      <c r="B19" s="94" t="s">
        <v>18</v>
      </c>
      <c r="C19" s="95"/>
      <c r="D19" s="96"/>
      <c r="E19" s="100"/>
      <c r="F19" s="101"/>
      <c r="G19" s="101"/>
      <c r="H19" s="102"/>
      <c r="I19" s="52" t="s">
        <v>19</v>
      </c>
      <c r="J19" s="100"/>
      <c r="K19" s="102"/>
    </row>
    <row r="20" spans="2:23" ht="19.5" thickBot="1" x14ac:dyDescent="0.45">
      <c r="B20" s="91" t="s">
        <v>20</v>
      </c>
      <c r="C20" s="92"/>
      <c r="D20" s="93"/>
      <c r="E20" s="108"/>
      <c r="F20" s="109"/>
      <c r="G20" s="109"/>
      <c r="H20" s="110"/>
      <c r="I20" s="54" t="s">
        <v>21</v>
      </c>
      <c r="J20" s="111"/>
      <c r="K20" s="112"/>
    </row>
    <row r="21" spans="2:23" ht="14.1" customHeight="1" x14ac:dyDescent="0.4">
      <c r="B21" s="97" t="s">
        <v>22</v>
      </c>
      <c r="C21" s="98"/>
      <c r="D21" s="99"/>
      <c r="E21" s="103"/>
      <c r="F21" s="104"/>
      <c r="G21" s="104"/>
      <c r="H21" s="104"/>
      <c r="I21" s="104"/>
      <c r="J21" s="104"/>
      <c r="K21" s="105"/>
    </row>
    <row r="22" spans="2:23" ht="27.75" customHeight="1" thickBot="1" x14ac:dyDescent="0.45">
      <c r="B22" s="94" t="s">
        <v>23</v>
      </c>
      <c r="C22" s="95"/>
      <c r="D22" s="96"/>
      <c r="E22" s="113"/>
      <c r="F22" s="114"/>
      <c r="G22" s="114"/>
      <c r="H22" s="114"/>
      <c r="I22" s="114"/>
      <c r="J22" s="114"/>
      <c r="K22" s="115"/>
      <c r="O22" t="s">
        <v>24</v>
      </c>
    </row>
    <row r="23" spans="2:23" ht="12" customHeight="1" thickBot="1" x14ac:dyDescent="0.45">
      <c r="E23" s="55"/>
    </row>
    <row r="24" spans="2:23" ht="27" customHeight="1" thickBot="1" x14ac:dyDescent="0.45">
      <c r="B24" s="2"/>
      <c r="C24" s="3"/>
      <c r="D24" s="3"/>
      <c r="E24" s="3"/>
      <c r="F24" s="3"/>
      <c r="G24" s="3"/>
      <c r="H24" s="3"/>
      <c r="I24" s="49" t="s">
        <v>25</v>
      </c>
      <c r="J24" s="47" t="s">
        <v>26</v>
      </c>
      <c r="K24" s="48" t="s">
        <v>27</v>
      </c>
      <c r="O24" s="2"/>
      <c r="P24" s="3"/>
      <c r="Q24" s="4"/>
      <c r="R24" s="5" t="s">
        <v>25</v>
      </c>
      <c r="S24" s="44" t="s">
        <v>28</v>
      </c>
      <c r="T24" s="44" t="s">
        <v>29</v>
      </c>
      <c r="U24" s="16" t="s">
        <v>30</v>
      </c>
      <c r="V24" s="45" t="s">
        <v>31</v>
      </c>
    </row>
    <row r="25" spans="2:23" ht="18" customHeight="1" x14ac:dyDescent="0.4">
      <c r="B25" s="65" t="s">
        <v>32</v>
      </c>
      <c r="C25" s="66"/>
      <c r="D25" s="67"/>
      <c r="E25" s="79" t="s">
        <v>1</v>
      </c>
      <c r="F25" s="89"/>
      <c r="G25" s="89"/>
      <c r="H25" s="89"/>
      <c r="I25" s="34"/>
      <c r="J25" s="24"/>
      <c r="K25" s="7"/>
      <c r="O25" s="76" t="s">
        <v>32</v>
      </c>
      <c r="P25" s="79" t="s">
        <v>1</v>
      </c>
      <c r="Q25" s="80"/>
      <c r="R25" s="29"/>
      <c r="S25" s="6">
        <v>1290</v>
      </c>
      <c r="T25" s="6">
        <v>1419</v>
      </c>
      <c r="U25" s="6">
        <f t="shared" ref="U25:U30" si="0">S25*R25</f>
        <v>0</v>
      </c>
      <c r="V25" s="17">
        <f>T25*R25</f>
        <v>0</v>
      </c>
    </row>
    <row r="26" spans="2:23" ht="18" customHeight="1" x14ac:dyDescent="0.4">
      <c r="B26" s="68"/>
      <c r="C26" s="69"/>
      <c r="D26" s="70"/>
      <c r="E26" s="86" t="s">
        <v>2</v>
      </c>
      <c r="F26" s="90"/>
      <c r="G26" s="90"/>
      <c r="H26" s="90"/>
      <c r="I26" s="35"/>
      <c r="J26" s="39"/>
      <c r="K26" s="9"/>
      <c r="O26" s="77"/>
      <c r="P26" s="86" t="s">
        <v>2</v>
      </c>
      <c r="Q26" s="87"/>
      <c r="R26" s="30"/>
      <c r="S26" s="8">
        <v>2680</v>
      </c>
      <c r="T26" s="8">
        <v>2948</v>
      </c>
      <c r="U26" s="8">
        <f t="shared" si="0"/>
        <v>0</v>
      </c>
      <c r="V26" s="18">
        <f t="shared" ref="V26:V30" si="1">T26*R26</f>
        <v>0</v>
      </c>
    </row>
    <row r="27" spans="2:23" ht="18" customHeight="1" x14ac:dyDescent="0.4">
      <c r="B27" s="68"/>
      <c r="C27" s="69"/>
      <c r="D27" s="70"/>
      <c r="E27" s="86" t="s">
        <v>3</v>
      </c>
      <c r="F27" s="90"/>
      <c r="G27" s="90"/>
      <c r="H27" s="90"/>
      <c r="I27" s="35"/>
      <c r="J27" s="39"/>
      <c r="K27" s="9"/>
      <c r="O27" s="77"/>
      <c r="P27" s="86" t="s">
        <v>3</v>
      </c>
      <c r="Q27" s="87"/>
      <c r="R27" s="30"/>
      <c r="S27" s="8">
        <v>4930</v>
      </c>
      <c r="T27" s="8">
        <v>5423</v>
      </c>
      <c r="U27" s="8">
        <f t="shared" si="0"/>
        <v>0</v>
      </c>
      <c r="V27" s="18">
        <f t="shared" si="1"/>
        <v>0</v>
      </c>
    </row>
    <row r="28" spans="2:23" ht="18" customHeight="1" x14ac:dyDescent="0.4">
      <c r="B28" s="68"/>
      <c r="C28" s="69"/>
      <c r="D28" s="70"/>
      <c r="E28" s="86" t="s">
        <v>4</v>
      </c>
      <c r="F28" s="90"/>
      <c r="G28" s="90"/>
      <c r="H28" s="90"/>
      <c r="I28" s="35"/>
      <c r="J28" s="39"/>
      <c r="K28" s="9"/>
      <c r="O28" s="77"/>
      <c r="P28" s="86" t="s">
        <v>4</v>
      </c>
      <c r="Q28" s="87"/>
      <c r="R28" s="30"/>
      <c r="S28" s="8">
        <v>6320</v>
      </c>
      <c r="T28" s="8">
        <v>6952</v>
      </c>
      <c r="U28" s="8">
        <f t="shared" si="0"/>
        <v>0</v>
      </c>
      <c r="V28" s="18">
        <f t="shared" si="1"/>
        <v>0</v>
      </c>
    </row>
    <row r="29" spans="2:23" ht="18" customHeight="1" x14ac:dyDescent="0.4">
      <c r="B29" s="68"/>
      <c r="C29" s="69"/>
      <c r="D29" s="70"/>
      <c r="E29" s="86" t="s">
        <v>5</v>
      </c>
      <c r="F29" s="90"/>
      <c r="G29" s="90"/>
      <c r="H29" s="90"/>
      <c r="I29" s="35"/>
      <c r="J29" s="39"/>
      <c r="K29" s="9"/>
      <c r="O29" s="77"/>
      <c r="P29" s="86" t="s">
        <v>5</v>
      </c>
      <c r="Q29" s="87"/>
      <c r="R29" s="30"/>
      <c r="S29" s="8">
        <v>5430</v>
      </c>
      <c r="T29" s="8">
        <v>5973</v>
      </c>
      <c r="U29" s="8">
        <f t="shared" si="0"/>
        <v>0</v>
      </c>
      <c r="V29" s="18">
        <f t="shared" si="1"/>
        <v>0</v>
      </c>
    </row>
    <row r="30" spans="2:23" ht="18" customHeight="1" thickBot="1" x14ac:dyDescent="0.45">
      <c r="B30" s="68"/>
      <c r="C30" s="69"/>
      <c r="D30" s="70"/>
      <c r="E30" s="83" t="s">
        <v>6</v>
      </c>
      <c r="F30" s="107"/>
      <c r="G30" s="107"/>
      <c r="H30" s="107"/>
      <c r="I30" s="36"/>
      <c r="J30" s="25"/>
      <c r="K30" s="11"/>
      <c r="O30" s="77"/>
      <c r="P30" s="83" t="s">
        <v>6</v>
      </c>
      <c r="Q30" s="84"/>
      <c r="R30" s="31"/>
      <c r="S30" s="10">
        <v>6820</v>
      </c>
      <c r="T30" s="10">
        <v>7502</v>
      </c>
      <c r="U30" s="10">
        <f t="shared" si="0"/>
        <v>0</v>
      </c>
      <c r="V30" s="19">
        <f t="shared" si="1"/>
        <v>0</v>
      </c>
    </row>
    <row r="31" spans="2:23" ht="18" customHeight="1" thickTop="1" thickBot="1" x14ac:dyDescent="0.45">
      <c r="B31" s="71"/>
      <c r="C31" s="72"/>
      <c r="D31" s="73"/>
      <c r="E31" s="61" t="s">
        <v>33</v>
      </c>
      <c r="F31" s="62"/>
      <c r="G31" s="62"/>
      <c r="H31" s="62"/>
      <c r="I31" s="33"/>
      <c r="J31" s="40"/>
      <c r="K31" s="12"/>
      <c r="O31" s="78"/>
      <c r="P31" s="63" t="s">
        <v>33</v>
      </c>
      <c r="Q31" s="64"/>
      <c r="R31" s="32">
        <f>SUM(R25:R30)</f>
        <v>0</v>
      </c>
      <c r="S31" s="20"/>
      <c r="T31" s="21"/>
      <c r="U31" s="22">
        <f>SUM(U25:U30)</f>
        <v>0</v>
      </c>
      <c r="V31" s="23">
        <f>SUM(V25:V30)</f>
        <v>0</v>
      </c>
    </row>
    <row r="32" spans="2:23" ht="18" customHeight="1" x14ac:dyDescent="0.4">
      <c r="B32" s="65" t="s">
        <v>34</v>
      </c>
      <c r="C32" s="66"/>
      <c r="D32" s="67"/>
      <c r="E32" s="74" t="s">
        <v>35</v>
      </c>
      <c r="F32" s="75"/>
      <c r="G32" s="75"/>
      <c r="H32" s="75"/>
      <c r="I32" s="34"/>
      <c r="J32" s="41"/>
      <c r="K32" s="37"/>
      <c r="O32" s="76" t="s">
        <v>34</v>
      </c>
      <c r="P32" s="79" t="s">
        <v>35</v>
      </c>
      <c r="Q32" s="80"/>
      <c r="R32" s="29"/>
      <c r="S32" s="24">
        <v>8937</v>
      </c>
      <c r="T32" s="6">
        <v>9830</v>
      </c>
      <c r="U32" s="6">
        <f>S32*R32</f>
        <v>0</v>
      </c>
      <c r="V32" s="17">
        <f>T32*R32</f>
        <v>0</v>
      </c>
      <c r="W32" s="46" t="s">
        <v>36</v>
      </c>
    </row>
    <row r="33" spans="2:23" ht="18" customHeight="1" thickBot="1" x14ac:dyDescent="0.45">
      <c r="B33" s="68"/>
      <c r="C33" s="69"/>
      <c r="D33" s="70"/>
      <c r="E33" s="81" t="s">
        <v>37</v>
      </c>
      <c r="F33" s="82"/>
      <c r="G33" s="82"/>
      <c r="H33" s="82"/>
      <c r="I33" s="36"/>
      <c r="J33" s="42"/>
      <c r="K33" s="38"/>
      <c r="O33" s="77"/>
      <c r="P33" s="83" t="s">
        <v>37</v>
      </c>
      <c r="Q33" s="84"/>
      <c r="R33" s="31"/>
      <c r="S33" s="25"/>
      <c r="T33" s="10"/>
      <c r="U33" s="10">
        <f>S33*R33</f>
        <v>0</v>
      </c>
      <c r="V33" s="19">
        <f>T33*R33</f>
        <v>0</v>
      </c>
      <c r="W33" t="s">
        <v>38</v>
      </c>
    </row>
    <row r="34" spans="2:23" ht="18" customHeight="1" thickTop="1" thickBot="1" x14ac:dyDescent="0.45">
      <c r="B34" s="71"/>
      <c r="C34" s="72"/>
      <c r="D34" s="73"/>
      <c r="E34" s="63" t="s">
        <v>33</v>
      </c>
      <c r="F34" s="85"/>
      <c r="G34" s="85"/>
      <c r="H34" s="64"/>
      <c r="I34" s="33"/>
      <c r="J34" s="43"/>
      <c r="K34" s="13"/>
      <c r="O34" s="78"/>
      <c r="P34" s="63" t="s">
        <v>33</v>
      </c>
      <c r="Q34" s="64"/>
      <c r="R34" s="32">
        <f>SUM(R32:R33)</f>
        <v>0</v>
      </c>
      <c r="S34" s="20"/>
      <c r="T34" s="21"/>
      <c r="U34" s="26">
        <f>SUM(U32:U33)</f>
        <v>0</v>
      </c>
      <c r="V34" s="23">
        <f>SUM(V32:V33)</f>
        <v>0</v>
      </c>
      <c r="W34" t="s">
        <v>39</v>
      </c>
    </row>
    <row r="35" spans="2:23" ht="18" customHeight="1" thickBot="1" x14ac:dyDescent="0.45">
      <c r="B35" s="58" t="s">
        <v>40</v>
      </c>
      <c r="C35" s="59"/>
      <c r="D35" s="59"/>
      <c r="E35" s="59"/>
      <c r="F35" s="59"/>
      <c r="G35" s="59"/>
      <c r="H35" s="59"/>
      <c r="I35" s="33"/>
      <c r="J35" s="40"/>
      <c r="K35" s="12"/>
      <c r="O35" s="58" t="s">
        <v>40</v>
      </c>
      <c r="P35" s="59"/>
      <c r="Q35" s="60"/>
      <c r="R35" s="32">
        <f>R34+R31</f>
        <v>0</v>
      </c>
      <c r="S35" s="27"/>
      <c r="T35" s="28"/>
      <c r="U35" s="26">
        <f>U34+U31</f>
        <v>0</v>
      </c>
      <c r="V35" s="23">
        <f>V34+V31</f>
        <v>0</v>
      </c>
    </row>
    <row r="36" spans="2:23" ht="11.25" customHeight="1" x14ac:dyDescent="0.4"/>
    <row r="37" spans="2:23" x14ac:dyDescent="0.4">
      <c r="J37" s="14" t="s">
        <v>0</v>
      </c>
      <c r="K37" s="15">
        <v>10</v>
      </c>
      <c r="L37" t="s">
        <v>41</v>
      </c>
    </row>
    <row r="38" spans="2:23" x14ac:dyDescent="0.4">
      <c r="B38" s="51" t="s">
        <v>42</v>
      </c>
    </row>
    <row r="39" spans="2:23" ht="11.25" customHeight="1" x14ac:dyDescent="0.4"/>
    <row r="40" spans="2:23" x14ac:dyDescent="0.4">
      <c r="B40" s="116" t="s">
        <v>47</v>
      </c>
      <c r="C40" s="116"/>
      <c r="D40" s="116"/>
      <c r="E40" s="116"/>
      <c r="F40" s="116"/>
      <c r="G40" s="116"/>
      <c r="H40" s="116"/>
      <c r="I40" s="50" t="s">
        <v>10</v>
      </c>
      <c r="J40" s="116"/>
      <c r="K40" s="116"/>
    </row>
    <row r="41" spans="2:23" x14ac:dyDescent="0.4">
      <c r="B41" s="116" t="s">
        <v>48</v>
      </c>
      <c r="C41" s="116"/>
      <c r="D41" s="116"/>
      <c r="E41" s="116"/>
      <c r="F41" s="116"/>
      <c r="G41" s="116"/>
      <c r="H41" s="116"/>
      <c r="I41" s="50" t="s">
        <v>10</v>
      </c>
      <c r="J41" s="116"/>
      <c r="K41" s="116"/>
    </row>
    <row r="42" spans="2:23" ht="11.25" customHeight="1" x14ac:dyDescent="0.4"/>
  </sheetData>
  <mergeCells count="54">
    <mergeCell ref="J6:L6"/>
    <mergeCell ref="J8:K8"/>
    <mergeCell ref="J9:K9"/>
    <mergeCell ref="J7:L7"/>
    <mergeCell ref="I14:J14"/>
    <mergeCell ref="B40:E40"/>
    <mergeCell ref="F40:H40"/>
    <mergeCell ref="J40:K40"/>
    <mergeCell ref="B41:E41"/>
    <mergeCell ref="F41:H41"/>
    <mergeCell ref="J41:K41"/>
    <mergeCell ref="J19:K19"/>
    <mergeCell ref="J18:K18"/>
    <mergeCell ref="B17:K17"/>
    <mergeCell ref="E30:H30"/>
    <mergeCell ref="P30:Q30"/>
    <mergeCell ref="P25:Q25"/>
    <mergeCell ref="P26:Q26"/>
    <mergeCell ref="P27:Q27"/>
    <mergeCell ref="E20:H20"/>
    <mergeCell ref="J20:K20"/>
    <mergeCell ref="B22:D22"/>
    <mergeCell ref="E22:K22"/>
    <mergeCell ref="E21:K21"/>
    <mergeCell ref="E29:H29"/>
    <mergeCell ref="P29:Q29"/>
    <mergeCell ref="B21:D21"/>
    <mergeCell ref="B20:D20"/>
    <mergeCell ref="B19:D19"/>
    <mergeCell ref="B18:D18"/>
    <mergeCell ref="E19:H19"/>
    <mergeCell ref="E18:H18"/>
    <mergeCell ref="B25:D31"/>
    <mergeCell ref="E25:H25"/>
    <mergeCell ref="O25:O31"/>
    <mergeCell ref="E28:H28"/>
    <mergeCell ref="E26:H26"/>
    <mergeCell ref="E27:H27"/>
    <mergeCell ref="B2:G2"/>
    <mergeCell ref="B35:H35"/>
    <mergeCell ref="O35:Q35"/>
    <mergeCell ref="E31:H31"/>
    <mergeCell ref="P31:Q31"/>
    <mergeCell ref="B32:D34"/>
    <mergeCell ref="E32:H32"/>
    <mergeCell ref="O32:O34"/>
    <mergeCell ref="P32:Q32"/>
    <mergeCell ref="E33:H33"/>
    <mergeCell ref="P33:Q33"/>
    <mergeCell ref="E34:H34"/>
    <mergeCell ref="P34:Q34"/>
    <mergeCell ref="P28:Q28"/>
    <mergeCell ref="B11:L11"/>
    <mergeCell ref="I13:J13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1fe6-19e4-4433-84ee-be5909579d85">
      <Terms xmlns="http://schemas.microsoft.com/office/infopath/2007/PartnerControls"/>
    </lcf76f155ced4ddcb4097134ff3c332f>
    <TaxCatchAll xmlns="85e6e18b-26c1-4122-9e79-e6c53ac26d53" xsi:nil="true"/>
    <Owner xmlns="53c51fe6-19e4-4433-84ee-be5909579d85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B6471-F1D5-402E-8819-F9999FAEF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1423F-3409-42F8-B040-AD5A95874D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c51fe6-19e4-4433-84ee-be5909579d85"/>
    <ds:schemaRef ds:uri="http://schemas.microsoft.com/office/2006/documentManagement/types"/>
    <ds:schemaRef ds:uri="http://purl.org/dc/elements/1.1/"/>
    <ds:schemaRef ds:uri="http://schemas.microsoft.com/office/2006/metadata/properties"/>
    <ds:schemaRef ds:uri="85e6e18b-26c1-4122-9e79-e6c53ac26d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6DCEB5-F0F1-459C-BFA3-35C7E116E6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尾道市</vt:lpstr>
      <vt:lpstr>尾道市!Print_Area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2025-04-28T05:33:36Z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0x0101009C00833B54CB2C4289CA2416C60E7117</vt:lpwstr>
  </property>
</Properties>
</file>