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836yamanaka\Desktop\山中\学校備品\R7　秋\"/>
    </mc:Choice>
  </mc:AlternateContent>
  <xr:revisionPtr revIDLastSave="0" documentId="13_ncr:1_{4D928D9F-2F7A-41E9-B951-0A372905A5F8}" xr6:coauthVersionLast="36" xr6:coauthVersionMax="36" xr10:uidLastSave="{00000000-0000-0000-0000-000000000000}"/>
  <bookViews>
    <workbookView xWindow="6765" yWindow="2520" windowWidth="12120" windowHeight="8820" xr2:uid="{00000000-000D-0000-FFFF-FFFF00000000}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見積書!$A$1:$N$34</definedName>
    <definedName name="_xlnm.Print_Area" localSheetId="0">仕様書!$A$1:$J$31</definedName>
    <definedName name="_xlnm.Print_Area" localSheetId="2">内定通知!$A$1:$H$44</definedName>
  </definedNames>
  <calcPr calcId="191029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21" i="8" l="1"/>
  <c r="G20" i="8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<sst xmlns="http://schemas.openxmlformats.org/spreadsheetml/2006/main" count="145" uniqueCount="97">
  <si>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</si>
  <si>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</si>
  <si>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</si>
  <si>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</si>
  <si>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</si>
  <si>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</si>
  <si>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</si>
  <si>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</si>
  <si>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</si>
  <si>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</si>
  <si>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</si>
  <si>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</si>
  <si>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</si>
  <si>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</si>
  <si>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</si>
  <si>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</si>
  <si>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</si>
  <si>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</si>
  <si>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</si>
  <si>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</si>
  <si>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</si>
  <si>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</si>
  <si>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</si>
  <si>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</si>
  <si>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</si>
  <si>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</si>
  <si>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</si>
  <si>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</si>
  <si>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</si>
  <si>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</si>
  <si>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</si>
  <si>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</si>
  <si>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</si>
  <si>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</si>
  <si>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</si>
  <si>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</si>
  <si>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</si>
  <si>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</si>
  <si>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</si>
  <si>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</si>
  <si>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</si>
  <si>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</si>
  <si>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</si>
  <si>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</si>
  <si>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</si>
  <si>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</si>
  <si>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</si>
  <si>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</si>
  <si>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</si>
  <si>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</si>
  <si>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</si>
  <si>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</si>
  <si>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</si>
  <si>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</si>
  <si>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</si>
  <si>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</si>
  <si>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</si>
  <si>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</si>
  <si>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</si>
  <si>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</si>
  <si>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</si>
  <si>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ワイヤレスチューナーユニット</t>
  </si>
  <si>
    <t>ビッグファン</t>
  </si>
  <si>
    <t>台</t>
  </si>
  <si>
    <t>向島中央小学校</t>
  </si>
  <si>
    <t>掃除機②</t>
  </si>
  <si>
    <t>高見小学校</t>
  </si>
  <si>
    <t>向島中学校</t>
  </si>
  <si>
    <t>三幸小学校</t>
  </si>
  <si>
    <t>-</t>
  </si>
  <si>
    <t>F-18</t>
  </si>
  <si>
    <t>電気器具</t>
  </si>
  <si>
    <t>掃除機①</t>
  </si>
  <si>
    <t>掃除機③</t>
  </si>
  <si>
    <t>洗濯機</t>
  </si>
  <si>
    <t>7-1</t>
  </si>
  <si>
    <t>電子黒板</t>
  </si>
  <si>
    <t>7-2</t>
  </si>
  <si>
    <t>昇降式スタンド</t>
  </si>
  <si>
    <t>7-1・7-2の合計金額で決定します。</t>
  </si>
  <si>
    <t>仕様書番号</t>
  </si>
  <si>
    <t>1</t>
  </si>
  <si>
    <t>ユニペックス　DU-350
寸法：幅63×奥行113×高さ16㎜　質量：140g　　300MHｚ帯ダイバシティ用</t>
  </si>
  <si>
    <t>2</t>
  </si>
  <si>
    <t>KODEN　KFZ-1002
質量：約38㎏　アルミ100cm羽根　移動用タイヤ　上面取手付き</t>
  </si>
  <si>
    <t>3</t>
  </si>
  <si>
    <t>【指定品】
マキタ　CL286FDZW（本体のみ）
色：白</t>
  </si>
  <si>
    <t>4</t>
  </si>
  <si>
    <t>パナソニック　MC-SB34J-C（カウネット8075-3650）
寸法：幅220×奥行168×高さ1093㎜　質量：1.3㎏　集塵方式：サイクロン式　集塵容量：0.15Ｌ　コードレス充電式　色：アイボリー</t>
  </si>
  <si>
    <t>5</t>
  </si>
  <si>
    <t>PanasonicMC-PJ23A-H
寸法：幅242×奥行348×高さ194㎜　質量：2.7㎏　ゴミ容量：1.3Ｌ　紙パック式　吸塵仕事率560～約60W
付属品：すき間用ノズル、紙パック1枚</t>
  </si>
  <si>
    <t>御調中央保育所</t>
  </si>
  <si>
    <t>6</t>
  </si>
  <si>
    <t>Haier　JW-U45MK
寸法：幅52.6×奥行50×高さ89㎝　洗濯容量4.5㎏　簡易乾燥：2㎏　
※設置場所：1階</t>
  </si>
  <si>
    <t>さつき㈱　M65PE2S
サイズ65型　寸法：W1491×H906×D89㎜　質量：43㎏　ｽﾋﾟｰｶｰ出力　前面（18W+18W）+ｻﾌﾞｳｰﾌｧｰ（15W）
（付属品）
・内臓Wi-Fiﾓｼﾞｭｰﾙ　型番：MP-WFP-01
・ｾｷｭﾘﾃｨｿﾌﾄ　型番：MP-SWD5</t>
  </si>
  <si>
    <t>さつき㈱　型番：MP-STC75UD
外形寸法：1199×1352×1702～958㎜（補助脚含む）　質量：28.2㎏　耐荷重：スタンド60㎏・トレイ25㎏
※品番7-1の適合品であること　</t>
  </si>
  <si>
    <t>担当：山中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</si>
</sst>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m&quot;月&quot;d&quot;日&quot;\(aaa\)"/>
    <numFmt numFmtId="178" formatCode="[$-411]AM/PMh&quot;時&quot;mm&quot;分&quot;"/>
    <numFmt numFmtId="179" formatCode="m&quot;月&quot;d&quot;日&quot;;@"/>
    <numFmt numFmtId="180" formatCode="[$-411]AM/PMh&quot;時&quot;mm&quot;分&quot;&quot;まで&quot;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6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79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78" fontId="5" fillId="0" borderId="0" xfId="0" applyNumberFormat="1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0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176" fontId="6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1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2" fillId="0" borderId="0" xfId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Zeros="0" tabSelected="1" view="pageBreakPreview" zoomScale="90" zoomScaleNormal="100" zoomScaleSheetLayoutView="90" workbookViewId="0">
      <selection activeCell="D23" sqref="D23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3" t="s">
        <v>80</v>
      </c>
      <c r="C1" s="73"/>
      <c r="D1" s="32" t="s">
        <v>70</v>
      </c>
      <c r="E1" s="74" t="s">
        <v>71</v>
      </c>
      <c r="F1" s="74"/>
      <c r="I1" s="60">
        <v>45937</v>
      </c>
      <c r="J1" s="60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61" t="s">
        <v>13</v>
      </c>
      <c r="C3" s="61"/>
      <c r="D3" s="61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3" t="s">
        <v>8</v>
      </c>
      <c r="J4" s="63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3" t="s">
        <v>14</v>
      </c>
      <c r="J5" s="63"/>
    </row>
    <row r="6" spans="1:10" s="8" customFormat="1" ht="18.75" customHeight="1" x14ac:dyDescent="0.15">
      <c r="A6" s="4"/>
      <c r="B6" s="62" t="s">
        <v>15</v>
      </c>
      <c r="C6" s="63"/>
      <c r="D6" s="63"/>
      <c r="E6" s="63"/>
      <c r="F6" s="63"/>
      <c r="G6" s="63"/>
      <c r="H6" s="63"/>
      <c r="I6" s="63"/>
      <c r="J6" s="63"/>
    </row>
    <row r="7" spans="1:10" s="8" customFormat="1" ht="30" customHeight="1" x14ac:dyDescent="0.15">
      <c r="A7" s="4"/>
      <c r="B7" s="64" t="s">
        <v>16</v>
      </c>
      <c r="C7" s="64"/>
      <c r="D7" s="64"/>
      <c r="E7" s="64"/>
      <c r="F7" s="64"/>
      <c r="G7" s="64"/>
      <c r="H7" s="64"/>
      <c r="I7" s="64"/>
      <c r="J7" s="64"/>
    </row>
    <row r="8" spans="1:10" s="8" customFormat="1" x14ac:dyDescent="0.15">
      <c r="A8" s="4"/>
      <c r="B8" s="63" t="s">
        <v>30</v>
      </c>
      <c r="C8" s="63"/>
      <c r="D8" s="63"/>
      <c r="E8" s="63"/>
      <c r="F8" s="63"/>
      <c r="G8" s="63"/>
      <c r="H8" s="63"/>
      <c r="I8" s="63"/>
      <c r="J8" s="63"/>
    </row>
    <row r="9" spans="1:10" s="8" customFormat="1" ht="6.75" customHeight="1" x14ac:dyDescent="0.15">
      <c r="A9" s="4"/>
      <c r="B9" s="65"/>
      <c r="C9" s="65"/>
      <c r="D9" s="65"/>
      <c r="E9" s="65"/>
      <c r="F9" s="65"/>
      <c r="G9" s="65"/>
      <c r="H9" s="65"/>
      <c r="I9" s="65"/>
      <c r="J9" s="65"/>
    </row>
    <row r="10" spans="1:10" s="8" customFormat="1" ht="30" customHeight="1" x14ac:dyDescent="0.15">
      <c r="A10" s="4"/>
      <c r="B10" s="1" t="s">
        <v>1</v>
      </c>
      <c r="C10" s="66" t="s">
        <v>4</v>
      </c>
      <c r="D10" s="67"/>
      <c r="E10" s="68" t="s">
        <v>5</v>
      </c>
      <c r="F10" s="69"/>
      <c r="G10" s="1" t="s">
        <v>6</v>
      </c>
      <c r="H10" s="1" t="s">
        <v>29</v>
      </c>
      <c r="I10" s="1" t="s">
        <v>7</v>
      </c>
      <c r="J10" s="1" t="s">
        <v>3</v>
      </c>
    </row>
    <row r="11" spans="1:10" s="8" customFormat="1" ht="50.1" customHeight="1" x14ac:dyDescent="0.15">
      <c r="A11" s="4"/>
      <c r="B11" s="23" t="s">
        <v>81</v>
      </c>
      <c r="C11" s="71" t="s">
        <v>61</v>
      </c>
      <c r="D11" s="72"/>
      <c r="E11" s="57" t="s">
        <v>82</v>
      </c>
      <c r="F11" s="57"/>
      <c r="G11" s="23">
        <v>1</v>
      </c>
      <c r="H11" s="23" t="s">
        <v>63</v>
      </c>
      <c r="I11" s="52" t="s">
        <v>66</v>
      </c>
      <c r="J11" s="11"/>
    </row>
    <row r="12" spans="1:10" s="8" customFormat="1" ht="50.1" customHeight="1" x14ac:dyDescent="0.15">
      <c r="A12" s="4"/>
      <c r="B12" s="23" t="s">
        <v>83</v>
      </c>
      <c r="C12" s="71" t="s">
        <v>62</v>
      </c>
      <c r="D12" s="72"/>
      <c r="E12" s="57" t="s">
        <v>84</v>
      </c>
      <c r="F12" s="57"/>
      <c r="G12" s="25">
        <v>1</v>
      </c>
      <c r="H12" s="25" t="s">
        <v>63</v>
      </c>
      <c r="I12" s="52" t="s">
        <v>67</v>
      </c>
      <c r="J12" s="11"/>
    </row>
    <row r="13" spans="1:10" s="8" customFormat="1" ht="50.1" customHeight="1" x14ac:dyDescent="0.15">
      <c r="A13" s="4"/>
      <c r="B13" s="25" t="s">
        <v>85</v>
      </c>
      <c r="C13" s="71" t="s">
        <v>72</v>
      </c>
      <c r="D13" s="72"/>
      <c r="E13" s="57" t="s">
        <v>86</v>
      </c>
      <c r="F13" s="57"/>
      <c r="G13" s="25">
        <v>1</v>
      </c>
      <c r="H13" s="25" t="s">
        <v>63</v>
      </c>
      <c r="I13" s="52" t="s">
        <v>67</v>
      </c>
      <c r="J13" s="11"/>
    </row>
    <row r="14" spans="1:10" s="8" customFormat="1" ht="80.25" customHeight="1" x14ac:dyDescent="0.15">
      <c r="A14" s="4"/>
      <c r="B14" s="23" t="s">
        <v>87</v>
      </c>
      <c r="C14" s="71" t="s">
        <v>65</v>
      </c>
      <c r="D14" s="72"/>
      <c r="E14" s="57" t="s">
        <v>88</v>
      </c>
      <c r="F14" s="57"/>
      <c r="G14" s="23">
        <v>1</v>
      </c>
      <c r="H14" s="23" t="s">
        <v>63</v>
      </c>
      <c r="I14" s="52" t="s">
        <v>68</v>
      </c>
      <c r="J14" s="11"/>
    </row>
    <row r="15" spans="1:10" s="26" customFormat="1" ht="38.25" customHeight="1" x14ac:dyDescent="0.15">
      <c r="A15" s="12"/>
      <c r="B15" s="76" t="s">
        <v>59</v>
      </c>
      <c r="C15" s="76"/>
      <c r="D15" s="76"/>
      <c r="E15" s="76"/>
      <c r="F15" s="76"/>
      <c r="G15" s="76"/>
      <c r="H15" s="76"/>
      <c r="I15" s="76"/>
      <c r="J15" s="76"/>
    </row>
    <row r="16" spans="1:10" s="26" customFormat="1" ht="22.5" customHeight="1" x14ac:dyDescent="0.15">
      <c r="A16" s="12"/>
      <c r="B16" s="70" t="s">
        <v>60</v>
      </c>
      <c r="C16" s="70"/>
      <c r="D16" s="70"/>
      <c r="E16" s="70"/>
      <c r="F16" s="70"/>
      <c r="G16" s="70"/>
      <c r="H16" s="70"/>
      <c r="I16" s="70"/>
      <c r="J16" s="70"/>
    </row>
    <row r="17" spans="1:10" s="26" customFormat="1" ht="21" hidden="1" customHeight="1" x14ac:dyDescent="0.15">
      <c r="A17" s="12"/>
      <c r="B17" s="77">
        <v>0</v>
      </c>
      <c r="C17" s="77"/>
      <c r="D17" s="77"/>
      <c r="E17" s="77"/>
      <c r="F17" s="77"/>
      <c r="G17" s="77"/>
      <c r="H17" s="77"/>
      <c r="I17" s="77"/>
      <c r="J17" s="77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4"/>
    </row>
    <row r="19" spans="1:10" s="8" customFormat="1" ht="15" customHeight="1" x14ac:dyDescent="0.15">
      <c r="A19" s="4"/>
      <c r="B19" s="82" t="s">
        <v>17</v>
      </c>
      <c r="C19" s="82"/>
      <c r="D19" s="58" t="s">
        <v>31</v>
      </c>
      <c r="E19" s="58"/>
      <c r="F19" s="58"/>
      <c r="G19" s="58"/>
      <c r="H19" s="58"/>
      <c r="I19" s="58"/>
      <c r="J19" s="24"/>
    </row>
    <row r="20" spans="1:10" s="8" customFormat="1" ht="15" customHeight="1" x14ac:dyDescent="0.15">
      <c r="A20" s="4"/>
      <c r="B20" s="5"/>
      <c r="C20" s="5"/>
      <c r="D20" s="5"/>
      <c r="E20" s="5"/>
      <c r="F20" s="5"/>
      <c r="G20" s="5"/>
      <c r="H20" s="5"/>
      <c r="I20" s="5"/>
      <c r="J20" s="24"/>
    </row>
    <row r="21" spans="1:10" s="8" customFormat="1" ht="20.25" customHeight="1" x14ac:dyDescent="0.2">
      <c r="A21" s="4"/>
      <c r="B21" s="59" t="s">
        <v>18</v>
      </c>
      <c r="C21" s="59"/>
      <c r="D21" s="84">
        <v>45946</v>
      </c>
      <c r="E21" s="84"/>
      <c r="F21" s="36">
        <v>0.70833333333333337</v>
      </c>
      <c r="G21" s="6"/>
      <c r="H21" s="31"/>
      <c r="I21" s="75" t="s">
        <v>20</v>
      </c>
      <c r="J21" s="75"/>
    </row>
    <row r="22" spans="1:10" s="8" customFormat="1" ht="20.25" customHeight="1" x14ac:dyDescent="0.2">
      <c r="A22" s="4"/>
      <c r="B22" s="59" t="s">
        <v>19</v>
      </c>
      <c r="C22" s="59"/>
      <c r="D22" s="5" t="s">
        <v>32</v>
      </c>
      <c r="E22" s="5"/>
      <c r="F22" s="29" t="s">
        <v>96</v>
      </c>
      <c r="I22" s="75" t="s">
        <v>21</v>
      </c>
      <c r="J22" s="75"/>
    </row>
    <row r="23" spans="1:10" s="8" customFormat="1" ht="20.25" customHeight="1" x14ac:dyDescent="0.15">
      <c r="A23" s="4"/>
      <c r="B23" s="59"/>
      <c r="C23" s="59"/>
      <c r="D23" s="5" t="s">
        <v>33</v>
      </c>
      <c r="E23" s="5"/>
      <c r="F23" s="5"/>
      <c r="G23" s="5"/>
    </row>
    <row r="24" spans="1:10" s="8" customFormat="1" ht="17.25" x14ac:dyDescent="0.15">
      <c r="B24" s="83"/>
      <c r="C24" s="83"/>
      <c r="D24" s="83"/>
      <c r="F24" s="34"/>
      <c r="G24" s="34"/>
      <c r="H24" s="35" t="s">
        <v>80</v>
      </c>
      <c r="I24" s="33" t="s">
        <v>70</v>
      </c>
      <c r="J24" s="33" t="s">
        <v>71</v>
      </c>
    </row>
    <row r="25" spans="1:10" s="8" customFormat="1" ht="14.25" x14ac:dyDescent="0.15">
      <c r="B25" s="7" t="s">
        <v>22</v>
      </c>
      <c r="J25" s="9"/>
    </row>
    <row r="26" spans="1:10" s="8" customFormat="1" ht="30" customHeight="1" x14ac:dyDescent="0.15">
      <c r="B26" s="10" t="s">
        <v>1</v>
      </c>
      <c r="C26" s="80" t="s">
        <v>4</v>
      </c>
      <c r="D26" s="81"/>
      <c r="E26" s="80" t="s">
        <v>5</v>
      </c>
      <c r="F26" s="81"/>
      <c r="G26" s="10" t="s">
        <v>6</v>
      </c>
      <c r="H26" s="10" t="s">
        <v>29</v>
      </c>
      <c r="I26" s="10" t="s">
        <v>7</v>
      </c>
      <c r="J26" s="1" t="s">
        <v>3</v>
      </c>
    </row>
    <row r="27" spans="1:10" s="8" customFormat="1" ht="80.099999999999994" customHeight="1" x14ac:dyDescent="0.15">
      <c r="B27" s="1" t="s">
        <v>89</v>
      </c>
      <c r="C27" s="78" t="s">
        <v>73</v>
      </c>
      <c r="D27" s="79"/>
      <c r="E27" s="57" t="s">
        <v>90</v>
      </c>
      <c r="F27" s="57"/>
      <c r="G27" s="1">
        <v>2</v>
      </c>
      <c r="H27" s="1" t="s">
        <v>63</v>
      </c>
      <c r="I27" s="38" t="s">
        <v>91</v>
      </c>
      <c r="J27" s="11"/>
    </row>
    <row r="28" spans="1:10" s="8" customFormat="1" ht="80.099999999999994" customHeight="1" x14ac:dyDescent="0.15">
      <c r="B28" s="54" t="s">
        <v>92</v>
      </c>
      <c r="C28" s="78" t="s">
        <v>74</v>
      </c>
      <c r="D28" s="79"/>
      <c r="E28" s="57" t="s">
        <v>93</v>
      </c>
      <c r="F28" s="57"/>
      <c r="G28" s="54">
        <v>1</v>
      </c>
      <c r="H28" s="54" t="s">
        <v>63</v>
      </c>
      <c r="I28" s="55" t="s">
        <v>91</v>
      </c>
      <c r="J28" s="11"/>
    </row>
    <row r="29" spans="1:10" s="8" customFormat="1" ht="117.75" customHeight="1" x14ac:dyDescent="0.15">
      <c r="B29" s="54" t="s">
        <v>75</v>
      </c>
      <c r="C29" s="78" t="s">
        <v>76</v>
      </c>
      <c r="D29" s="79"/>
      <c r="E29" s="57" t="s">
        <v>94</v>
      </c>
      <c r="F29" s="57"/>
      <c r="G29" s="54">
        <v>1</v>
      </c>
      <c r="H29" s="54" t="s">
        <v>63</v>
      </c>
      <c r="I29" s="55" t="s">
        <v>64</v>
      </c>
      <c r="J29" s="11"/>
    </row>
    <row r="30" spans="1:10" s="8" customFormat="1" ht="80.099999999999994" customHeight="1" x14ac:dyDescent="0.15">
      <c r="B30" s="54" t="s">
        <v>77</v>
      </c>
      <c r="C30" s="78" t="s">
        <v>78</v>
      </c>
      <c r="D30" s="79"/>
      <c r="E30" s="57" t="s">
        <v>95</v>
      </c>
      <c r="F30" s="57"/>
      <c r="G30" s="54">
        <v>1</v>
      </c>
      <c r="H30" s="54" t="s">
        <v>63</v>
      </c>
      <c r="I30" s="55" t="s">
        <v>64</v>
      </c>
      <c r="J30" s="11"/>
    </row>
    <row r="31" spans="1:10" s="8" customFormat="1" ht="39.75" customHeight="1" x14ac:dyDescent="0.15">
      <c r="B31" s="54" t="s">
        <v>69</v>
      </c>
      <c r="C31" s="78" t="s">
        <v>79</v>
      </c>
      <c r="D31" s="79"/>
      <c r="E31" s="57">
        <v>0</v>
      </c>
      <c r="F31" s="57"/>
      <c r="G31" s="54">
        <v>0</v>
      </c>
      <c r="H31" s="54">
        <v>0</v>
      </c>
      <c r="I31" s="55">
        <v>0</v>
      </c>
      <c r="J31" s="11"/>
    </row>
  </sheetData>
  <mergeCells count="43">
    <mergeCell ref="C31:D31"/>
    <mergeCell ref="E31:F31"/>
    <mergeCell ref="B23:C23"/>
    <mergeCell ref="B22:C22"/>
    <mergeCell ref="C26:D26"/>
    <mergeCell ref="E26:F26"/>
    <mergeCell ref="B24:D24"/>
    <mergeCell ref="C27:D27"/>
    <mergeCell ref="E27:F27"/>
    <mergeCell ref="C28:D28"/>
    <mergeCell ref="E28:F28"/>
    <mergeCell ref="C29:D29"/>
    <mergeCell ref="E29:F29"/>
    <mergeCell ref="C30:D30"/>
    <mergeCell ref="I22:J22"/>
    <mergeCell ref="I21:J21"/>
    <mergeCell ref="B15:J15"/>
    <mergeCell ref="B17:J17"/>
    <mergeCell ref="E30:F30"/>
    <mergeCell ref="B19:C19"/>
    <mergeCell ref="D21:E21"/>
    <mergeCell ref="C14:D14"/>
    <mergeCell ref="E14:F14"/>
    <mergeCell ref="B1:C1"/>
    <mergeCell ref="E1:F1"/>
    <mergeCell ref="C13:D13"/>
    <mergeCell ref="C11:D11"/>
    <mergeCell ref="E13:F13"/>
    <mergeCell ref="D19:I19"/>
    <mergeCell ref="B21:C21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6:J16"/>
    <mergeCell ref="C12:D12"/>
    <mergeCell ref="E12:F12"/>
  </mergeCells>
  <phoneticPr fontId="1"/>
  <pageMargins left="0.43" right="0.5" top="0.43307086614173229" bottom="0.27559055118110237" header="0.31496062992125984" footer="0.19685039370078741"/>
  <pageSetup paperSize="9" orientation="landscape" r:id="rId1"/>
  <headerFooter alignWithMargins="0"/>
  <rowBreaks count="1" manualBreakCount="1">
    <brk id="2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showZeros="0" view="pageBreakPreview" zoomScaleNormal="100" zoomScaleSheetLayoutView="100" workbookViewId="0">
      <selection activeCell="O32" sqref="O32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99" t="s">
        <v>70</v>
      </c>
      <c r="B1" s="99"/>
      <c r="D1" s="40" t="s">
        <v>71</v>
      </c>
      <c r="M1" s="87" t="s">
        <v>39</v>
      </c>
      <c r="N1" s="87"/>
    </row>
    <row r="2" spans="1:22" ht="24" x14ac:dyDescent="0.25">
      <c r="A2" s="108" t="s">
        <v>40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22" ht="7.5" customHeight="1" x14ac:dyDescent="0.15"/>
    <row r="4" spans="1:22" x14ac:dyDescent="0.15">
      <c r="E4" s="47"/>
      <c r="F4" s="47" t="s">
        <v>53</v>
      </c>
      <c r="G4" s="47"/>
      <c r="H4" s="110"/>
      <c r="I4" s="110"/>
      <c r="J4" s="110"/>
      <c r="K4" s="110"/>
      <c r="L4" s="110"/>
      <c r="M4" s="110"/>
    </row>
    <row r="5" spans="1:22" x14ac:dyDescent="0.15">
      <c r="A5" s="90" t="s">
        <v>41</v>
      </c>
      <c r="B5" s="90"/>
      <c r="C5" s="90"/>
      <c r="D5" s="90"/>
    </row>
    <row r="6" spans="1:22" s="7" customFormat="1" x14ac:dyDescent="0.15">
      <c r="A6" s="90"/>
      <c r="B6" s="90"/>
      <c r="C6" s="90"/>
      <c r="D6" s="90"/>
      <c r="F6" s="7" t="s">
        <v>42</v>
      </c>
      <c r="H6" s="100"/>
      <c r="I6" s="100"/>
      <c r="J6" s="100"/>
      <c r="K6" s="100"/>
      <c r="L6" s="100"/>
      <c r="M6" s="100"/>
      <c r="U6"/>
      <c r="V6"/>
    </row>
    <row r="7" spans="1:22" x14ac:dyDescent="0.15">
      <c r="A7" s="90"/>
      <c r="B7" s="90"/>
      <c r="C7" s="90"/>
      <c r="D7" s="90"/>
      <c r="H7" s="100"/>
      <c r="I7" s="100"/>
      <c r="J7" s="100"/>
      <c r="K7" s="100"/>
      <c r="L7" s="100"/>
      <c r="M7" s="100"/>
    </row>
    <row r="8" spans="1:22" s="7" customFormat="1" x14ac:dyDescent="0.15">
      <c r="F8" s="109" t="s">
        <v>43</v>
      </c>
      <c r="G8" s="109"/>
      <c r="H8" s="100"/>
      <c r="I8" s="100"/>
      <c r="J8" s="100"/>
      <c r="K8" s="100"/>
      <c r="L8" s="100"/>
      <c r="M8" s="100"/>
      <c r="U8"/>
      <c r="V8"/>
    </row>
    <row r="9" spans="1:22" x14ac:dyDescent="0.15">
      <c r="H9" s="100"/>
      <c r="I9" s="100"/>
      <c r="J9" s="100"/>
      <c r="K9" s="100"/>
      <c r="L9" s="100"/>
      <c r="M9" s="100"/>
    </row>
    <row r="10" spans="1:22" s="7" customFormat="1" x14ac:dyDescent="0.15">
      <c r="F10" s="7" t="s">
        <v>44</v>
      </c>
      <c r="H10" s="100"/>
      <c r="I10" s="100"/>
      <c r="J10" s="100"/>
      <c r="K10" s="100"/>
      <c r="L10" s="100"/>
      <c r="M10" s="100"/>
      <c r="N10" s="41"/>
      <c r="U10"/>
      <c r="V10"/>
    </row>
    <row r="11" spans="1:22" s="7" customFormat="1" x14ac:dyDescent="0.15">
      <c r="H11" s="100"/>
      <c r="I11" s="100"/>
      <c r="J11" s="100"/>
      <c r="K11" s="100"/>
      <c r="L11" s="100"/>
      <c r="M11" s="100"/>
      <c r="U11"/>
      <c r="V11"/>
    </row>
    <row r="13" spans="1:22" ht="22.5" customHeight="1" x14ac:dyDescent="0.15">
      <c r="F13" s="85" t="s">
        <v>57</v>
      </c>
      <c r="G13" s="85"/>
      <c r="H13" s="85"/>
    </row>
    <row r="14" spans="1:22" ht="22.5" customHeight="1" x14ac:dyDescent="0.15">
      <c r="F14" s="86" t="s">
        <v>58</v>
      </c>
      <c r="G14" s="86"/>
      <c r="H14" s="86"/>
    </row>
    <row r="16" spans="1:22" s="7" customFormat="1" x14ac:dyDescent="0.15">
      <c r="A16" s="110" t="s">
        <v>45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101" t="s">
        <v>2</v>
      </c>
      <c r="B18" s="103"/>
      <c r="C18" s="91" t="s">
        <v>31</v>
      </c>
      <c r="D18" s="92"/>
      <c r="E18" s="92"/>
      <c r="F18" s="92"/>
      <c r="G18" s="93"/>
      <c r="H18" s="101" t="s">
        <v>0</v>
      </c>
      <c r="I18" s="103"/>
      <c r="J18" s="101" t="s">
        <v>46</v>
      </c>
      <c r="K18" s="102"/>
      <c r="L18" s="102"/>
      <c r="M18" s="102"/>
      <c r="N18" s="103"/>
      <c r="U18"/>
      <c r="V18"/>
    </row>
    <row r="19" spans="1:22" s="7" customFormat="1" ht="9.7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22" s="7" customFormat="1" ht="16.149999999999999" customHeight="1" x14ac:dyDescent="0.15">
      <c r="A20" s="88" t="s">
        <v>52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22" s="7" customFormat="1" ht="16.149999999999999" customHeight="1" x14ac:dyDescent="0.15">
      <c r="A21" s="88" t="s">
        <v>55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1:22" s="7" customFormat="1" ht="16.149999999999999" customHeight="1" x14ac:dyDescent="0.15">
      <c r="A22" s="88" t="s">
        <v>54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pans="1:22" s="7" customFormat="1" ht="16.149999999999999" customHeight="1" x14ac:dyDescent="0.15">
      <c r="A23" s="89" t="s">
        <v>56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22" s="7" customFormat="1" ht="23.45" customHeight="1" x14ac:dyDescent="0.15">
      <c r="A24" s="111" t="s">
        <v>47</v>
      </c>
      <c r="B24" s="111"/>
      <c r="C24" s="111"/>
      <c r="D24" s="111"/>
      <c r="E24" s="111" t="s">
        <v>51</v>
      </c>
      <c r="F24" s="111"/>
      <c r="G24" s="111"/>
      <c r="H24" s="111"/>
      <c r="I24" s="111" t="s">
        <v>48</v>
      </c>
      <c r="J24" s="112" t="s">
        <v>12</v>
      </c>
      <c r="K24" s="104" t="s">
        <v>49</v>
      </c>
      <c r="L24" s="105"/>
      <c r="M24" s="104" t="s">
        <v>50</v>
      </c>
      <c r="N24" s="105"/>
    </row>
    <row r="25" spans="1:22" s="7" customFormat="1" ht="9" customHeight="1" x14ac:dyDescent="0.15">
      <c r="A25" s="111"/>
      <c r="B25" s="111"/>
      <c r="C25" s="111"/>
      <c r="D25" s="111"/>
      <c r="E25" s="111"/>
      <c r="F25" s="111"/>
      <c r="G25" s="111"/>
      <c r="H25" s="111"/>
      <c r="I25" s="111"/>
      <c r="J25" s="113"/>
      <c r="K25" s="50" t="s">
        <v>23</v>
      </c>
      <c r="L25" s="51"/>
      <c r="M25" s="106" t="s">
        <v>23</v>
      </c>
      <c r="N25" s="107"/>
    </row>
    <row r="26" spans="1:22" s="7" customFormat="1" ht="42.95" customHeight="1" x14ac:dyDescent="0.15">
      <c r="A26" s="48">
        <v>1</v>
      </c>
      <c r="B26" s="94" t="s">
        <v>61</v>
      </c>
      <c r="C26" s="95"/>
      <c r="D26" s="96"/>
      <c r="E26" s="91"/>
      <c r="F26" s="92"/>
      <c r="G26" s="92"/>
      <c r="H26" s="93"/>
      <c r="I26" s="49">
        <v>1</v>
      </c>
      <c r="J26" s="56" t="s">
        <v>63</v>
      </c>
      <c r="K26" s="45"/>
      <c r="L26" s="46"/>
      <c r="M26" s="97"/>
      <c r="N26" s="98"/>
    </row>
    <row r="27" spans="1:22" s="7" customFormat="1" ht="42.95" customHeight="1" x14ac:dyDescent="0.15">
      <c r="A27" s="48">
        <v>2</v>
      </c>
      <c r="B27" s="94" t="s">
        <v>62</v>
      </c>
      <c r="C27" s="95"/>
      <c r="D27" s="96"/>
      <c r="E27" s="91"/>
      <c r="F27" s="92"/>
      <c r="G27" s="92"/>
      <c r="H27" s="93"/>
      <c r="I27" s="43">
        <v>1</v>
      </c>
      <c r="J27" s="44" t="s">
        <v>63</v>
      </c>
      <c r="K27" s="45"/>
      <c r="L27" s="46"/>
      <c r="M27" s="97"/>
      <c r="N27" s="98"/>
    </row>
    <row r="28" spans="1:22" s="7" customFormat="1" ht="42.95" customHeight="1" x14ac:dyDescent="0.15">
      <c r="A28" s="48">
        <v>3</v>
      </c>
      <c r="B28" s="94" t="s">
        <v>72</v>
      </c>
      <c r="C28" s="95"/>
      <c r="D28" s="96"/>
      <c r="E28" s="91"/>
      <c r="F28" s="92"/>
      <c r="G28" s="92"/>
      <c r="H28" s="93"/>
      <c r="I28" s="43">
        <v>1</v>
      </c>
      <c r="J28" s="44" t="s">
        <v>63</v>
      </c>
      <c r="K28" s="45"/>
      <c r="L28" s="46"/>
      <c r="M28" s="97"/>
      <c r="N28" s="98"/>
    </row>
    <row r="29" spans="1:22" s="7" customFormat="1" ht="42.95" customHeight="1" x14ac:dyDescent="0.15">
      <c r="A29" s="48">
        <v>4</v>
      </c>
      <c r="B29" s="94" t="s">
        <v>65</v>
      </c>
      <c r="C29" s="95"/>
      <c r="D29" s="96"/>
      <c r="E29" s="91"/>
      <c r="F29" s="92"/>
      <c r="G29" s="92"/>
      <c r="H29" s="93"/>
      <c r="I29" s="43">
        <v>1</v>
      </c>
      <c r="J29" s="44" t="s">
        <v>63</v>
      </c>
      <c r="K29" s="45"/>
      <c r="L29" s="46"/>
      <c r="M29" s="97"/>
      <c r="N29" s="98"/>
    </row>
    <row r="30" spans="1:22" s="7" customFormat="1" ht="42.95" customHeight="1" x14ac:dyDescent="0.15">
      <c r="A30" s="48">
        <v>5</v>
      </c>
      <c r="B30" s="94" t="s">
        <v>73</v>
      </c>
      <c r="C30" s="95"/>
      <c r="D30" s="96"/>
      <c r="E30" s="91"/>
      <c r="F30" s="92"/>
      <c r="G30" s="92"/>
      <c r="H30" s="93"/>
      <c r="I30" s="43">
        <v>2</v>
      </c>
      <c r="J30" s="44" t="s">
        <v>63</v>
      </c>
      <c r="K30" s="45"/>
      <c r="L30" s="46"/>
      <c r="M30" s="97"/>
      <c r="N30" s="98"/>
    </row>
    <row r="31" spans="1:22" s="7" customFormat="1" ht="42.95" customHeight="1" x14ac:dyDescent="0.15">
      <c r="A31" s="48">
        <v>6</v>
      </c>
      <c r="B31" s="94" t="s">
        <v>74</v>
      </c>
      <c r="C31" s="95"/>
      <c r="D31" s="96"/>
      <c r="E31" s="91"/>
      <c r="F31" s="92"/>
      <c r="G31" s="92"/>
      <c r="H31" s="93"/>
      <c r="I31" s="43">
        <v>1</v>
      </c>
      <c r="J31" s="44" t="s">
        <v>63</v>
      </c>
      <c r="K31" s="45"/>
      <c r="L31" s="46"/>
      <c r="M31" s="97"/>
      <c r="N31" s="98"/>
    </row>
    <row r="32" spans="1:22" s="7" customFormat="1" ht="42.95" customHeight="1" x14ac:dyDescent="0.15">
      <c r="A32" s="48" t="s">
        <v>75</v>
      </c>
      <c r="B32" s="94" t="s">
        <v>76</v>
      </c>
      <c r="C32" s="95"/>
      <c r="D32" s="96"/>
      <c r="E32" s="91"/>
      <c r="F32" s="92"/>
      <c r="G32" s="92"/>
      <c r="H32" s="93"/>
      <c r="I32" s="43">
        <v>1</v>
      </c>
      <c r="J32" s="44" t="s">
        <v>63</v>
      </c>
      <c r="K32" s="45"/>
      <c r="L32" s="46"/>
      <c r="M32" s="97"/>
      <c r="N32" s="98"/>
    </row>
    <row r="33" spans="1:14" s="7" customFormat="1" ht="42.95" customHeight="1" x14ac:dyDescent="0.15">
      <c r="A33" s="48" t="s">
        <v>77</v>
      </c>
      <c r="B33" s="94" t="s">
        <v>78</v>
      </c>
      <c r="C33" s="95"/>
      <c r="D33" s="96"/>
      <c r="E33" s="91"/>
      <c r="F33" s="92"/>
      <c r="G33" s="92"/>
      <c r="H33" s="93"/>
      <c r="I33" s="43">
        <v>1</v>
      </c>
      <c r="J33" s="44" t="s">
        <v>63</v>
      </c>
      <c r="K33" s="45"/>
      <c r="L33" s="46"/>
      <c r="M33" s="97"/>
      <c r="N33" s="98"/>
    </row>
    <row r="34" spans="1:14" s="7" customFormat="1" ht="42.95" customHeight="1" x14ac:dyDescent="0.15">
      <c r="A34" s="53" t="s">
        <v>69</v>
      </c>
      <c r="B34" s="94" t="s">
        <v>79</v>
      </c>
      <c r="C34" s="95"/>
      <c r="D34" s="96"/>
      <c r="E34" s="91"/>
      <c r="F34" s="92"/>
      <c r="G34" s="92"/>
      <c r="H34" s="93"/>
      <c r="I34" s="43">
        <v>0</v>
      </c>
      <c r="J34" s="44">
        <v>0</v>
      </c>
      <c r="K34" s="45"/>
      <c r="L34" s="46"/>
      <c r="M34" s="97"/>
      <c r="N34" s="98"/>
    </row>
  </sheetData>
  <mergeCells count="54">
    <mergeCell ref="C18:G18"/>
    <mergeCell ref="H18:I18"/>
    <mergeCell ref="H4:M4"/>
    <mergeCell ref="A24:D25"/>
    <mergeCell ref="E24:H25"/>
    <mergeCell ref="I24:I25"/>
    <mergeCell ref="J24:J25"/>
    <mergeCell ref="M24:N24"/>
    <mergeCell ref="M25:N25"/>
    <mergeCell ref="M26:N26"/>
    <mergeCell ref="M27:N27"/>
    <mergeCell ref="A21:M21"/>
    <mergeCell ref="K24:L24"/>
    <mergeCell ref="B26:D26"/>
    <mergeCell ref="B27:D27"/>
    <mergeCell ref="E27:H27"/>
    <mergeCell ref="M34:N34"/>
    <mergeCell ref="M28:N28"/>
    <mergeCell ref="M29:N29"/>
    <mergeCell ref="M30:N30"/>
    <mergeCell ref="M31:N31"/>
    <mergeCell ref="M32:N32"/>
    <mergeCell ref="M33:N33"/>
    <mergeCell ref="E26:H26"/>
    <mergeCell ref="B33:D33"/>
    <mergeCell ref="B34:D34"/>
    <mergeCell ref="E34:H34"/>
    <mergeCell ref="E33:H33"/>
    <mergeCell ref="B31:D31"/>
    <mergeCell ref="B32:D32"/>
    <mergeCell ref="E32:H32"/>
    <mergeCell ref="E31:H31"/>
    <mergeCell ref="E30:H30"/>
    <mergeCell ref="B28:D28"/>
    <mergeCell ref="B29:D29"/>
    <mergeCell ref="E29:H29"/>
    <mergeCell ref="E28:H28"/>
    <mergeCell ref="B30:D30"/>
    <mergeCell ref="F13:H13"/>
    <mergeCell ref="F14:H14"/>
    <mergeCell ref="M1:N1"/>
    <mergeCell ref="A22:M22"/>
    <mergeCell ref="A23:M23"/>
    <mergeCell ref="A5:D7"/>
    <mergeCell ref="A1:B1"/>
    <mergeCell ref="H6:M7"/>
    <mergeCell ref="H8:M9"/>
    <mergeCell ref="H10:M11"/>
    <mergeCell ref="J18:N18"/>
    <mergeCell ref="A20:M20"/>
    <mergeCell ref="A2:M2"/>
    <mergeCell ref="F8:G8"/>
    <mergeCell ref="A16:M16"/>
    <mergeCell ref="A18:B18"/>
  </mergeCells>
  <phoneticPr fontId="1"/>
  <pageMargins left="0.7" right="0.7" top="0.43" bottom="0.37" header="0.3" footer="0.3"/>
  <pageSetup paperSize="9" scale="79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5" customWidth="1"/>
    <col min="8" max="8" width="17.625" style="4" customWidth="1"/>
    <col min="9" max="16384" width="9" style="4"/>
  </cols>
  <sheetData>
    <row r="1" spans="1:15" ht="19.5" thickBot="1" x14ac:dyDescent="0.25">
      <c r="A1" s="114" t="s">
        <v>34</v>
      </c>
      <c r="B1" s="114"/>
      <c r="C1" s="114"/>
      <c r="D1" s="114"/>
      <c r="E1" s="114"/>
      <c r="F1" s="114"/>
      <c r="G1" s="114"/>
      <c r="H1" s="114"/>
    </row>
    <row r="2" spans="1:15" ht="15.75" customHeight="1" thickBot="1" x14ac:dyDescent="0.2">
      <c r="J2" s="37">
        <v>898</v>
      </c>
      <c r="K2" s="4" t="s">
        <v>37</v>
      </c>
    </row>
    <row r="3" spans="1:15" ht="21" customHeight="1" x14ac:dyDescent="0.15">
      <c r="A3" s="119" t="e">
        <f>#REF!</f>
        <v>#REF!</v>
      </c>
      <c r="B3" s="119"/>
      <c r="C3" s="119"/>
      <c r="D3" s="119"/>
      <c r="E3" s="119"/>
      <c r="F3" s="119"/>
      <c r="G3" s="119"/>
      <c r="H3" s="119"/>
    </row>
    <row r="4" spans="1:15" ht="15.75" customHeight="1" x14ac:dyDescent="0.15"/>
    <row r="5" spans="1:15" ht="21" customHeight="1" x14ac:dyDescent="0.2">
      <c r="A5" s="120" t="e">
        <f>VLOOKUP($J$2,#REF!,2,FALSE)</f>
        <v>#REF!</v>
      </c>
      <c r="B5" s="120"/>
      <c r="C5" s="16" t="s">
        <v>27</v>
      </c>
    </row>
    <row r="6" spans="1:15" ht="21" customHeight="1" x14ac:dyDescent="0.15"/>
    <row r="7" spans="1:15" ht="21" customHeight="1" x14ac:dyDescent="0.15">
      <c r="F7" s="121" t="s">
        <v>24</v>
      </c>
      <c r="G7" s="121"/>
      <c r="H7" s="121"/>
    </row>
    <row r="8" spans="1:15" ht="36" customHeight="1" x14ac:dyDescent="0.15">
      <c r="F8" s="116" t="s">
        <v>28</v>
      </c>
      <c r="G8" s="117"/>
      <c r="H8" s="117"/>
    </row>
    <row r="9" spans="1:15" ht="21" customHeight="1" x14ac:dyDescent="0.15">
      <c r="G9" s="63" t="s">
        <v>25</v>
      </c>
      <c r="H9" s="63"/>
    </row>
    <row r="10" spans="1:15" ht="21" customHeight="1" x14ac:dyDescent="0.15">
      <c r="G10" s="63" t="s">
        <v>26</v>
      </c>
      <c r="H10" s="63"/>
      <c r="O10" s="17"/>
    </row>
    <row r="11" spans="1:15" ht="21" customHeight="1" x14ac:dyDescent="0.15">
      <c r="G11" s="121" t="e">
        <f>"（用度係 担当："&amp;#REF!&amp;"）"</f>
        <v>#REF!</v>
      </c>
      <c r="H11" s="121"/>
    </row>
    <row r="12" spans="1:15" ht="21" customHeight="1" x14ac:dyDescent="0.2">
      <c r="A12" s="118" t="s">
        <v>35</v>
      </c>
      <c r="B12" s="118"/>
      <c r="C12" s="118"/>
      <c r="D12" s="118"/>
      <c r="E12" s="118"/>
      <c r="F12" s="118"/>
      <c r="G12" s="118"/>
      <c r="H12" s="118"/>
    </row>
    <row r="13" spans="1:15" ht="27" customHeight="1" x14ac:dyDescent="0.2">
      <c r="A13" s="118" t="s">
        <v>36</v>
      </c>
      <c r="B13" s="118"/>
      <c r="C13" s="118"/>
      <c r="D13" s="118"/>
      <c r="E13" s="118"/>
      <c r="F13" s="118"/>
      <c r="G13" s="118"/>
      <c r="H13" s="118"/>
      <c r="I13" s="4" t="s">
        <v>38</v>
      </c>
    </row>
    <row r="14" spans="1:15" ht="12" customHeight="1" x14ac:dyDescent="0.15"/>
    <row r="15" spans="1:15" ht="16.5" customHeight="1" x14ac:dyDescent="0.15">
      <c r="A15" s="125" t="s">
        <v>4</v>
      </c>
      <c r="B15" s="126"/>
      <c r="C15" s="123" t="s">
        <v>9</v>
      </c>
      <c r="D15" s="123" t="s">
        <v>6</v>
      </c>
      <c r="E15" s="130" t="s">
        <v>10</v>
      </c>
      <c r="F15" s="123" t="s">
        <v>7</v>
      </c>
      <c r="G15" s="132" t="s">
        <v>11</v>
      </c>
      <c r="H15" s="123" t="s">
        <v>3</v>
      </c>
      <c r="I15" s="115" t="e">
        <f>VLOOKUP($J$2,#REF!,2,FALSE)</f>
        <v>#REF!</v>
      </c>
    </row>
    <row r="16" spans="1:15" ht="8.25" customHeight="1" x14ac:dyDescent="0.15">
      <c r="A16" s="127"/>
      <c r="B16" s="128"/>
      <c r="C16" s="129"/>
      <c r="D16" s="129"/>
      <c r="E16" s="131"/>
      <c r="F16" s="129"/>
      <c r="G16" s="133"/>
      <c r="H16" s="124"/>
      <c r="I16" s="115"/>
    </row>
    <row r="17" spans="1:17" ht="63" customHeight="1" x14ac:dyDescent="0.15">
      <c r="A17" s="14" t="e">
        <f>#REF!&amp;IF(#REF!="","","-"&amp;#REF!)</f>
        <v>#REF!</v>
      </c>
      <c r="B17" s="18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9" t="e">
        <f>IF(#REF!&gt;0,IF(#REF!="",#REF!,#REF!),#REF!)</f>
        <v>#REF!</v>
      </c>
      <c r="H17" s="19" t="e">
        <f>IF(#REF!&gt;0,IF(#REF!="",#REF!,#REF!),#REF!)</f>
        <v>#REF!</v>
      </c>
      <c r="I17" s="17" t="e">
        <f>IF(#REF!&gt;0,IF(#REF!="",#REF!,#REF!),#REF!)</f>
        <v>#REF!</v>
      </c>
    </row>
    <row r="18" spans="1:17" ht="33" customHeight="1" x14ac:dyDescent="0.15">
      <c r="A18" s="30" t="e">
        <f>#REF!&amp;IF(#REF!="","","-"&amp;#REF!)</f>
        <v>#REF!</v>
      </c>
      <c r="B18" s="18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9" t="e">
        <f>IF(#REF!&gt;0,IF(#REF!="",#REF!,#REF!),#REF!)</f>
        <v>#REF!</v>
      </c>
      <c r="H18" s="19" t="e">
        <f>IF(#REF!&gt;0,IF(#REF!="",#REF!,#REF!),#REF!)</f>
        <v>#REF!</v>
      </c>
      <c r="I18" s="17" t="e">
        <f>IF(#REF!&gt;0,IF(#REF!="",#REF!,#REF!),#REF!)</f>
        <v>#REF!</v>
      </c>
    </row>
    <row r="19" spans="1:17" ht="33" customHeight="1" x14ac:dyDescent="0.15">
      <c r="A19" s="30" t="e">
        <f>#REF!&amp;IF(#REF!="","","-"&amp;#REF!)</f>
        <v>#REF!</v>
      </c>
      <c r="B19" s="18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9" t="e">
        <f>IF(#REF!&gt;0,IF(#REF!="",#REF!,#REF!),#REF!)</f>
        <v>#REF!</v>
      </c>
      <c r="H19" s="19" t="e">
        <f>IF(#REF!&gt;0,IF(#REF!="",#REF!,#REF!),#REF!)</f>
        <v>#REF!</v>
      </c>
      <c r="I19" s="17" t="e">
        <f>IF(#REF!&gt;0,IF(#REF!="",#REF!,#REF!),#REF!)</f>
        <v>#REF!</v>
      </c>
    </row>
    <row r="20" spans="1:17" ht="33" customHeight="1" x14ac:dyDescent="0.15">
      <c r="A20" s="30" t="e">
        <f>#REF!&amp;IF(#REF!="","","-"&amp;#REF!)</f>
        <v>#REF!</v>
      </c>
      <c r="B20" s="18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9" t="e">
        <f>IF(#REF!&gt;0,IF(#REF!="",#REF!,#REF!),#REF!)</f>
        <v>#REF!</v>
      </c>
      <c r="H20" s="19" t="e">
        <f>IF(#REF!&gt;0,IF(#REF!="",#REF!,#REF!),#REF!)</f>
        <v>#REF!</v>
      </c>
      <c r="I20" s="17" t="e">
        <f>IF(#REF!&gt;0,IF(#REF!="",#REF!,#REF!),#REF!)</f>
        <v>#REF!</v>
      </c>
    </row>
    <row r="21" spans="1:17" ht="33" customHeight="1" x14ac:dyDescent="0.15">
      <c r="A21" s="30" t="e">
        <f>#REF!&amp;IF(#REF!="","","-"&amp;#REF!)</f>
        <v>#REF!</v>
      </c>
      <c r="B21" s="18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9" t="e">
        <f>IF(#REF!&gt;0,IF(#REF!="",#REF!,#REF!),#REF!)</f>
        <v>#REF!</v>
      </c>
      <c r="H21" s="19" t="e">
        <f>IF(#REF!&gt;0,IF(#REF!="",#REF!,#REF!),#REF!)</f>
        <v>#REF!</v>
      </c>
      <c r="I21" s="17" t="e">
        <f>IF(#REF!&gt;0,IF(#REF!="",#REF!,#REF!),#REF!)</f>
        <v>#REF!</v>
      </c>
      <c r="K21" s="122"/>
      <c r="L21" s="122"/>
      <c r="M21" s="122"/>
      <c r="N21" s="122"/>
      <c r="O21" s="122"/>
      <c r="P21" s="122"/>
      <c r="Q21" s="122"/>
    </row>
    <row r="22" spans="1:17" ht="33" customHeight="1" x14ac:dyDescent="0.15">
      <c r="A22" s="30" t="e">
        <f>#REF!&amp;IF(#REF!="","","-"&amp;#REF!)</f>
        <v>#REF!</v>
      </c>
      <c r="B22" s="18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9" t="e">
        <f>IF(#REF!&gt;0,IF(#REF!="",#REF!,#REF!),#REF!)</f>
        <v>#REF!</v>
      </c>
      <c r="H22" s="19" t="e">
        <f>IF(#REF!&gt;0,IF(#REF!="",#REF!,#REF!),#REF!)</f>
        <v>#REF!</v>
      </c>
      <c r="I22" s="17" t="e">
        <f>IF(#REF!&gt;0,IF(#REF!="",#REF!,#REF!),#REF!)</f>
        <v>#REF!</v>
      </c>
    </row>
    <row r="23" spans="1:17" ht="33" customHeight="1" x14ac:dyDescent="0.15">
      <c r="A23" s="30" t="e">
        <f>#REF!&amp;IF(#REF!="","","-"&amp;#REF!)</f>
        <v>#REF!</v>
      </c>
      <c r="B23" s="18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9" t="e">
        <f>IF(#REF!&gt;0,IF(#REF!="",#REF!,#REF!),#REF!)</f>
        <v>#REF!</v>
      </c>
      <c r="H23" s="19" t="e">
        <f>IF(#REF!&gt;0,IF(#REF!="",#REF!,#REF!),#REF!)</f>
        <v>#REF!</v>
      </c>
      <c r="I23" s="17" t="e">
        <f>IF(#REF!&gt;0,IF(#REF!="",#REF!,#REF!),#REF!)</f>
        <v>#REF!</v>
      </c>
    </row>
    <row r="24" spans="1:17" ht="33" customHeight="1" x14ac:dyDescent="0.15">
      <c r="A24" s="30" t="e">
        <f>#REF!&amp;IF(#REF!="","","-"&amp;#REF!)</f>
        <v>#REF!</v>
      </c>
      <c r="B24" s="18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9" t="e">
        <f>IF(#REF!&gt;0,IF(#REF!="",#REF!,#REF!),#REF!)</f>
        <v>#REF!</v>
      </c>
      <c r="H24" s="19" t="e">
        <f>IF(#REF!&gt;0,IF(#REF!="",#REF!,#REF!),#REF!)</f>
        <v>#REF!</v>
      </c>
      <c r="I24" s="17" t="e">
        <f>IF(#REF!&gt;0,IF(#REF!="",#REF!,#REF!),#REF!)</f>
        <v>#REF!</v>
      </c>
    </row>
    <row r="25" spans="1:17" ht="33" customHeight="1" x14ac:dyDescent="0.15">
      <c r="A25" s="30" t="e">
        <f>#REF!&amp;IF(#REF!="","","-"&amp;#REF!)</f>
        <v>#REF!</v>
      </c>
      <c r="B25" s="18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9" t="e">
        <f>IF(#REF!&gt;0,IF(#REF!="",#REF!,#REF!),#REF!)</f>
        <v>#REF!</v>
      </c>
      <c r="H25" s="19" t="e">
        <f>IF(#REF!&gt;0,IF(#REF!="",#REF!,#REF!),#REF!)</f>
        <v>#REF!</v>
      </c>
      <c r="I25" s="17" t="e">
        <f>IF(#REF!&gt;0,IF(#REF!="",#REF!,#REF!),#REF!)</f>
        <v>#REF!</v>
      </c>
    </row>
    <row r="26" spans="1:17" ht="33" customHeight="1" x14ac:dyDescent="0.15">
      <c r="A26" s="30" t="e">
        <f>#REF!&amp;IF(#REF!="","","-"&amp;#REF!)</f>
        <v>#REF!</v>
      </c>
      <c r="B26" s="18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9" t="e">
        <f>IF(#REF!&gt;0,IF(#REF!="",#REF!,#REF!),#REF!)</f>
        <v>#REF!</v>
      </c>
      <c r="H26" s="19" t="e">
        <f>IF(#REF!&gt;0,IF(#REF!="",#REF!,#REF!),#REF!)</f>
        <v>#REF!</v>
      </c>
      <c r="I26" s="17" t="e">
        <f>IF(#REF!&gt;0,IF(#REF!="",#REF!,#REF!),#REF!)</f>
        <v>#REF!</v>
      </c>
    </row>
    <row r="27" spans="1:17" ht="33" customHeight="1" x14ac:dyDescent="0.15">
      <c r="A27" s="30" t="e">
        <f>#REF!&amp;IF(#REF!="","","-"&amp;#REF!)</f>
        <v>#REF!</v>
      </c>
      <c r="B27" s="18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9" t="e">
        <f>IF(#REF!&gt;0,IF(#REF!="",#REF!,#REF!),#REF!)</f>
        <v>#REF!</v>
      </c>
      <c r="H27" s="19" t="e">
        <f>IF(#REF!&gt;0,IF(#REF!="",#REF!,#REF!),#REF!)</f>
        <v>#REF!</v>
      </c>
      <c r="I27" s="17" t="e">
        <f>IF(#REF!&gt;0,IF(#REF!="",#REF!,#REF!),#REF!)</f>
        <v>#REF!</v>
      </c>
    </row>
    <row r="28" spans="1:17" ht="33" customHeight="1" x14ac:dyDescent="0.15">
      <c r="A28" s="30" t="e">
        <f>#REF!&amp;IF(#REF!="","","-"&amp;#REF!)</f>
        <v>#REF!</v>
      </c>
      <c r="B28" s="18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9" t="e">
        <f>IF(#REF!&gt;0,IF(#REF!="",#REF!,#REF!),#REF!)</f>
        <v>#REF!</v>
      </c>
      <c r="H28" s="19" t="e">
        <f>IF(#REF!&gt;0,IF(#REF!="",#REF!,#REF!),#REF!)</f>
        <v>#REF!</v>
      </c>
      <c r="I28" s="17" t="e">
        <f>IF(#REF!&gt;0,IF(#REF!="",#REF!,#REF!),#REF!)</f>
        <v>#REF!</v>
      </c>
    </row>
    <row r="29" spans="1:17" ht="33" customHeight="1" x14ac:dyDescent="0.15">
      <c r="A29" s="30" t="e">
        <f>#REF!&amp;IF(#REF!="","","-"&amp;#REF!)</f>
        <v>#REF!</v>
      </c>
      <c r="B29" s="18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9" t="e">
        <f>IF(#REF!&gt;0,IF(#REF!="",#REF!,#REF!),#REF!)</f>
        <v>#REF!</v>
      </c>
      <c r="H29" s="19" t="e">
        <f>IF(#REF!&gt;0,IF(#REF!="",#REF!,#REF!),#REF!)</f>
        <v>#REF!</v>
      </c>
      <c r="I29" s="17" t="e">
        <f>IF(#REF!&gt;0,IF(#REF!="",#REF!,#REF!),#REF!)</f>
        <v>#REF!</v>
      </c>
    </row>
    <row r="30" spans="1:17" ht="33" customHeight="1" x14ac:dyDescent="0.15">
      <c r="A30" s="30" t="e">
        <f>#REF!&amp;IF(#REF!="","","-"&amp;#REF!)</f>
        <v>#REF!</v>
      </c>
      <c r="B30" s="18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9" t="e">
        <f>IF(#REF!&gt;0,IF(#REF!="",#REF!,#REF!),#REF!)</f>
        <v>#REF!</v>
      </c>
      <c r="H30" s="19" t="e">
        <f>IF(#REF!&gt;0,IF(#REF!="",#REF!,#REF!),#REF!)</f>
        <v>#REF!</v>
      </c>
      <c r="I30" s="17" t="e">
        <f>IF(#REF!&gt;0,IF(#REF!="",#REF!,#REF!),#REF!)</f>
        <v>#REF!</v>
      </c>
    </row>
    <row r="31" spans="1:17" ht="33" customHeight="1" x14ac:dyDescent="0.15">
      <c r="A31" s="30" t="e">
        <f>#REF!&amp;IF(#REF!="","","-"&amp;#REF!)</f>
        <v>#REF!</v>
      </c>
      <c r="B31" s="18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9" t="e">
        <f>IF(#REF!&gt;0,IF(#REF!="",#REF!,#REF!),#REF!)</f>
        <v>#REF!</v>
      </c>
      <c r="H31" s="19" t="e">
        <f>IF(#REF!&gt;0,IF(#REF!="",#REF!,#REF!),#REF!)</f>
        <v>#REF!</v>
      </c>
      <c r="I31" s="17" t="e">
        <f>IF(#REF!&gt;0,IF(#REF!="",#REF!,#REF!),#REF!)</f>
        <v>#REF!</v>
      </c>
    </row>
    <row r="32" spans="1:17" ht="33" customHeight="1" x14ac:dyDescent="0.15">
      <c r="A32" s="30" t="e">
        <f>#REF!&amp;IF(#REF!="","","-"&amp;#REF!)</f>
        <v>#REF!</v>
      </c>
      <c r="B32" s="18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9" t="e">
        <f>IF(#REF!&gt;0,IF(#REF!="",#REF!,#REF!),#REF!)</f>
        <v>#REF!</v>
      </c>
      <c r="H32" s="19" t="e">
        <f>IF(#REF!&gt;0,IF(#REF!="",#REF!,#REF!),#REF!)</f>
        <v>#REF!</v>
      </c>
      <c r="I32" s="17" t="e">
        <f>IF(#REF!&gt;0,IF(#REF!="",#REF!,#REF!),#REF!)</f>
        <v>#REF!</v>
      </c>
    </row>
    <row r="33" spans="1:17" ht="14.25" x14ac:dyDescent="0.15">
      <c r="A33" s="30" t="e">
        <f>#REF!&amp;IF(#REF!="","","-"&amp;#REF!)</f>
        <v>#REF!</v>
      </c>
      <c r="B33" s="18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9" t="e">
        <f>IF(#REF!&gt;0,IF(#REF!="",#REF!,#REF!),#REF!)</f>
        <v>#REF!</v>
      </c>
      <c r="H33" s="19" t="e">
        <f>IF(#REF!&gt;0,IF(#REF!="",#REF!,#REF!),#REF!)</f>
        <v>#REF!</v>
      </c>
      <c r="I33" s="17" t="e">
        <f>IF(#REF!&gt;0,IF(#REF!="",#REF!,#REF!),#REF!)</f>
        <v>#REF!</v>
      </c>
      <c r="K33" s="122"/>
      <c r="L33" s="122"/>
      <c r="M33" s="122"/>
      <c r="N33" s="122"/>
      <c r="O33" s="122"/>
      <c r="P33" s="122"/>
      <c r="Q33" s="122"/>
    </row>
    <row r="34" spans="1:17" s="5" customFormat="1" ht="14.25" customHeight="1" x14ac:dyDescent="0.15">
      <c r="A34" s="30" t="e">
        <f>#REF!&amp;IF(#REF!="","","-"&amp;#REF!)</f>
        <v>#REF!</v>
      </c>
      <c r="B34" s="18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9" t="e">
        <f>IF(#REF!&gt;0,IF(#REF!="",#REF!,#REF!),#REF!)</f>
        <v>#REF!</v>
      </c>
      <c r="H34" s="19" t="e">
        <f>IF(#REF!&gt;0,IF(#REF!="",#REF!,#REF!),#REF!)</f>
        <v>#REF!</v>
      </c>
      <c r="I34" s="17" t="e">
        <f>IF(#REF!&gt;0,IF(#REF!="",#REF!,#REF!),#REF!)</f>
        <v>#REF!</v>
      </c>
    </row>
    <row r="35" spans="1:17" s="13" customFormat="1" ht="36" customHeight="1" x14ac:dyDescent="0.15">
      <c r="A35" s="30" t="e">
        <f>#REF!&amp;IF(#REF!="","","-"&amp;#REF!)</f>
        <v>#REF!</v>
      </c>
      <c r="B35" s="18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9" t="e">
        <f>IF(#REF!&gt;0,IF(#REF!="",#REF!,#REF!),#REF!)</f>
        <v>#REF!</v>
      </c>
      <c r="H35" s="19" t="e">
        <f>IF(#REF!&gt;0,IF(#REF!="",#REF!,#REF!),#REF!)</f>
        <v>#REF!</v>
      </c>
      <c r="I35" s="17" t="e">
        <f>IF(#REF!&gt;0,IF(#REF!="",#REF!,#REF!),#REF!)</f>
        <v>#REF!</v>
      </c>
    </row>
    <row r="36" spans="1:17" s="5" customFormat="1" ht="14.25" x14ac:dyDescent="0.15">
      <c r="A36" s="30" t="e">
        <f>#REF!&amp;IF(#REF!="","","-"&amp;#REF!)</f>
        <v>#REF!</v>
      </c>
      <c r="B36" s="18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9" t="e">
        <f>IF(#REF!&gt;0,IF(#REF!="",#REF!,#REF!),#REF!)</f>
        <v>#REF!</v>
      </c>
      <c r="H36" s="19" t="e">
        <f>IF(#REF!&gt;0,IF(#REF!="",#REF!,#REF!),#REF!)</f>
        <v>#REF!</v>
      </c>
      <c r="I36" s="17" t="e">
        <f>IF(#REF!&gt;0,IF(#REF!="",#REF!,#REF!),#REF!)</f>
        <v>#REF!</v>
      </c>
      <c r="K36" s="21"/>
      <c r="L36" s="21"/>
    </row>
    <row r="37" spans="1:17" s="5" customFormat="1" ht="14.25" x14ac:dyDescent="0.15">
      <c r="A37" s="30" t="e">
        <f>#REF!&amp;IF(#REF!="","","-"&amp;#REF!)</f>
        <v>#REF!</v>
      </c>
      <c r="B37" s="18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9" t="e">
        <f>IF(#REF!&gt;0,IF(#REF!="",#REF!,#REF!),#REF!)</f>
        <v>#REF!</v>
      </c>
      <c r="H37" s="19" t="e">
        <f>IF(#REF!&gt;0,IF(#REF!="",#REF!,#REF!),#REF!)</f>
        <v>#REF!</v>
      </c>
      <c r="I37" s="17" t="e">
        <f>IF(#REF!&gt;0,IF(#REF!="",#REF!,#REF!),#REF!)</f>
        <v>#REF!</v>
      </c>
    </row>
    <row r="38" spans="1:17" s="5" customFormat="1" ht="14.25" x14ac:dyDescent="0.15">
      <c r="A38" s="30" t="e">
        <f>#REF!&amp;IF(#REF!="","","-"&amp;#REF!)</f>
        <v>#REF!</v>
      </c>
      <c r="B38" s="18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9" t="e">
        <f>IF(#REF!&gt;0,IF(#REF!="",#REF!,#REF!),#REF!)</f>
        <v>#REF!</v>
      </c>
      <c r="H38" s="19" t="e">
        <f>IF(#REF!&gt;0,IF(#REF!="",#REF!,#REF!),#REF!)</f>
        <v>#REF!</v>
      </c>
      <c r="I38" s="17" t="e">
        <f>IF(#REF!&gt;0,IF(#REF!="",#REF!,#REF!),#REF!)</f>
        <v>#REF!</v>
      </c>
      <c r="K38" s="22"/>
    </row>
    <row r="39" spans="1:17" s="5" customFormat="1" ht="14.25" x14ac:dyDescent="0.15">
      <c r="A39" s="30" t="e">
        <f>#REF!&amp;IF(#REF!="","","-"&amp;#REF!)</f>
        <v>#REF!</v>
      </c>
      <c r="B39" s="18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9" t="e">
        <f>IF(#REF!&gt;0,IF(#REF!="",#REF!,#REF!),#REF!)</f>
        <v>#REF!</v>
      </c>
      <c r="H39" s="19" t="e">
        <f>IF(#REF!&gt;0,IF(#REF!="",#REF!,#REF!),#REF!)</f>
        <v>#REF!</v>
      </c>
      <c r="I39" s="17" t="e">
        <f>IF(#REF!&gt;0,IF(#REF!="",#REF!,#REF!),#REF!)</f>
        <v>#REF!</v>
      </c>
    </row>
    <row r="40" spans="1:17" s="5" customFormat="1" ht="14.25" x14ac:dyDescent="0.15">
      <c r="A40" s="30" t="e">
        <f>#REF!&amp;IF(#REF!="","","-"&amp;#REF!)</f>
        <v>#REF!</v>
      </c>
      <c r="B40" s="18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9" t="e">
        <f>IF(#REF!&gt;0,IF(#REF!="",#REF!,#REF!),#REF!)</f>
        <v>#REF!</v>
      </c>
      <c r="H40" s="19" t="e">
        <f>IF(#REF!&gt;0,IF(#REF!="",#REF!,#REF!),#REF!)</f>
        <v>#REF!</v>
      </c>
      <c r="I40" s="17" t="e">
        <f>IF(#REF!&gt;0,IF(#REF!="",#REF!,#REF!),#REF!)</f>
        <v>#REF!</v>
      </c>
    </row>
    <row r="41" spans="1:17" s="5" customFormat="1" ht="14.25" x14ac:dyDescent="0.15">
      <c r="A41" s="30" t="e">
        <f>#REF!&amp;IF(#REF!="","","-"&amp;#REF!)</f>
        <v>#REF!</v>
      </c>
      <c r="B41" s="18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9" t="e">
        <f>IF(#REF!&gt;0,IF(#REF!="",#REF!,#REF!),#REF!)</f>
        <v>#REF!</v>
      </c>
      <c r="H41" s="19" t="e">
        <f>IF(#REF!&gt;0,IF(#REF!="",#REF!,#REF!),#REF!)</f>
        <v>#REF!</v>
      </c>
      <c r="I41" s="17" t="e">
        <f>IF(#REF!&gt;0,IF(#REF!="",#REF!,#REF!),#REF!)</f>
        <v>#REF!</v>
      </c>
    </row>
    <row r="42" spans="1:17" s="5" customFormat="1" ht="14.25" x14ac:dyDescent="0.15">
      <c r="A42" s="30" t="e">
        <f>#REF!&amp;IF(#REF!="","","-"&amp;#REF!)</f>
        <v>#REF!</v>
      </c>
      <c r="B42" s="18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9" t="e">
        <f>IF(#REF!&gt;0,IF(#REF!="",#REF!,#REF!),#REF!)</f>
        <v>#REF!</v>
      </c>
      <c r="H42" s="19" t="e">
        <f>IF(#REF!&gt;0,IF(#REF!="",#REF!,#REF!),#REF!)</f>
        <v>#REF!</v>
      </c>
      <c r="I42" s="17" t="e">
        <f>IF(#REF!&gt;0,IF(#REF!="",#REF!,#REF!),#REF!)</f>
        <v>#REF!</v>
      </c>
    </row>
    <row r="43" spans="1:17" s="5" customFormat="1" ht="14.25" x14ac:dyDescent="0.15">
      <c r="A43" s="30" t="e">
        <f>#REF!&amp;IF(#REF!="","","-"&amp;#REF!)</f>
        <v>#REF!</v>
      </c>
      <c r="B43" s="18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9" t="e">
        <f>IF(#REF!&gt;0,IF(#REF!="",#REF!,#REF!),#REF!)</f>
        <v>#REF!</v>
      </c>
      <c r="H43" s="19" t="e">
        <f>IF(#REF!&gt;0,IF(#REF!="",#REF!,#REF!),#REF!)</f>
        <v>#REF!</v>
      </c>
      <c r="I43" s="17" t="e">
        <f>IF(#REF!&gt;0,IF(#REF!="",#REF!,#REF!),#REF!)</f>
        <v>#REF!</v>
      </c>
    </row>
    <row r="44" spans="1:17" s="5" customFormat="1" ht="14.25" x14ac:dyDescent="0.15">
      <c r="A44" s="30" t="e">
        <f>#REF!&amp;IF(#REF!="","","-"&amp;#REF!)</f>
        <v>#REF!</v>
      </c>
      <c r="B44" s="18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9" t="e">
        <f>IF(#REF!&gt;0,IF(#REF!="",#REF!,#REF!),#REF!)</f>
        <v>#REF!</v>
      </c>
      <c r="H44" s="19" t="e">
        <f>IF(#REF!&gt;0,IF(#REF!="",#REF!,#REF!),#REF!)</f>
        <v>#REF!</v>
      </c>
      <c r="I44" s="17" t="e">
        <f>IF(#REF!&gt;0,IF(#REF!="",#REF!,#REF!),#REF!)</f>
        <v>#REF!</v>
      </c>
    </row>
    <row r="45" spans="1:17" x14ac:dyDescent="0.15">
      <c r="A45" s="30" t="e">
        <f>#REF!&amp;IF(#REF!="","","-"&amp;#REF!)</f>
        <v>#REF!</v>
      </c>
      <c r="B45" s="18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9" t="e">
        <f>IF(#REF!&gt;0,IF(#REF!="",#REF!,#REF!),#REF!)</f>
        <v>#REF!</v>
      </c>
      <c r="H45" s="19" t="e">
        <f>IF(#REF!&gt;0,IF(#REF!="",#REF!,#REF!),#REF!)</f>
        <v>#REF!</v>
      </c>
      <c r="I45" s="17" t="e">
        <f>IF(#REF!&gt;0,IF(#REF!="",#REF!,#REF!),#REF!)</f>
        <v>#REF!</v>
      </c>
    </row>
    <row r="46" spans="1:17" x14ac:dyDescent="0.15">
      <c r="A46" s="30" t="e">
        <f>#REF!&amp;IF(#REF!="","","-"&amp;#REF!)</f>
        <v>#REF!</v>
      </c>
      <c r="B46" s="18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9" t="e">
        <f>IF(#REF!&gt;0,IF(#REF!="",#REF!,#REF!),#REF!)</f>
        <v>#REF!</v>
      </c>
      <c r="H46" s="19" t="e">
        <f>IF(#REF!&gt;0,IF(#REF!="",#REF!,#REF!),#REF!)</f>
        <v>#REF!</v>
      </c>
      <c r="I46" s="17" t="e">
        <f>IF(#REF!&gt;0,IF(#REF!="",#REF!,#REF!),#REF!)</f>
        <v>#REF!</v>
      </c>
    </row>
    <row r="47" spans="1:17" x14ac:dyDescent="0.15">
      <c r="A47" s="30" t="e">
        <f>#REF!&amp;IF(#REF!="","","-"&amp;#REF!)</f>
        <v>#REF!</v>
      </c>
      <c r="B47" s="18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9" t="e">
        <f>IF(#REF!&gt;0,IF(#REF!="",#REF!,#REF!),#REF!)</f>
        <v>#REF!</v>
      </c>
      <c r="H47" s="19" t="e">
        <f>IF(#REF!&gt;0,IF(#REF!="",#REF!,#REF!),#REF!)</f>
        <v>#REF!</v>
      </c>
      <c r="I47" s="17" t="e">
        <f>IF(#REF!&gt;0,IF(#REF!="",#REF!,#REF!),#REF!)</f>
        <v>#REF!</v>
      </c>
    </row>
    <row r="48" spans="1:17" x14ac:dyDescent="0.15">
      <c r="A48" s="30" t="e">
        <f>#REF!&amp;IF(#REF!="","","-"&amp;#REF!)</f>
        <v>#REF!</v>
      </c>
      <c r="B48" s="18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9" t="e">
        <f>IF(#REF!&gt;0,IF(#REF!="",#REF!,#REF!),#REF!)</f>
        <v>#REF!</v>
      </c>
      <c r="H48" s="19" t="e">
        <f>IF(#REF!&gt;0,IF(#REF!="",#REF!,#REF!),#REF!)</f>
        <v>#REF!</v>
      </c>
      <c r="I48" s="17" t="e">
        <f>IF(#REF!&gt;0,IF(#REF!="",#REF!,#REF!),#REF!)</f>
        <v>#REF!</v>
      </c>
    </row>
    <row r="49" spans="1:9" x14ac:dyDescent="0.15">
      <c r="A49" s="30" t="e">
        <f>#REF!&amp;IF(#REF!="","","-"&amp;#REF!)</f>
        <v>#REF!</v>
      </c>
      <c r="B49" s="18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9" t="e">
        <f>IF(#REF!&gt;0,IF(#REF!="",#REF!,#REF!),#REF!)</f>
        <v>#REF!</v>
      </c>
      <c r="H49" s="19" t="e">
        <f>IF(#REF!&gt;0,IF(#REF!="",#REF!,#REF!),#REF!)</f>
        <v>#REF!</v>
      </c>
      <c r="I49" s="17" t="e">
        <f>IF(#REF!&gt;0,IF(#REF!="",#REF!,#REF!),#REF!)</f>
        <v>#REF!</v>
      </c>
    </row>
    <row r="50" spans="1:9" x14ac:dyDescent="0.15">
      <c r="A50" s="30" t="e">
        <f>#REF!&amp;IF(#REF!="","","-"&amp;#REF!)</f>
        <v>#REF!</v>
      </c>
      <c r="B50" s="18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9" t="e">
        <f>IF(#REF!&gt;0,IF(#REF!="",#REF!,#REF!),#REF!)</f>
        <v>#REF!</v>
      </c>
      <c r="H50" s="19" t="e">
        <f>IF(#REF!&gt;0,IF(#REF!="",#REF!,#REF!),#REF!)</f>
        <v>#REF!</v>
      </c>
      <c r="I50" s="17" t="e">
        <f>IF(#REF!&gt;0,IF(#REF!="",#REF!,#REF!),#REF!)</f>
        <v>#REF!</v>
      </c>
    </row>
    <row r="51" spans="1:9" x14ac:dyDescent="0.15">
      <c r="A51" s="30" t="e">
        <f>#REF!&amp;IF(#REF!="","","-"&amp;#REF!)</f>
        <v>#REF!</v>
      </c>
      <c r="B51" s="18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9" t="e">
        <f>IF(#REF!&gt;0,IF(#REF!="",#REF!,#REF!),#REF!)</f>
        <v>#REF!</v>
      </c>
      <c r="H51" s="19" t="e">
        <f>IF(#REF!&gt;0,IF(#REF!="",#REF!,#REF!),#REF!)</f>
        <v>#REF!</v>
      </c>
      <c r="I51" s="17" t="e">
        <f>IF(#REF!&gt;0,IF(#REF!="",#REF!,#REF!),#REF!)</f>
        <v>#REF!</v>
      </c>
    </row>
    <row r="52" spans="1:9" x14ac:dyDescent="0.15">
      <c r="A52" s="30" t="e">
        <f>#REF!&amp;IF(#REF!="","","-"&amp;#REF!)</f>
        <v>#REF!</v>
      </c>
      <c r="B52" s="18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9" t="e">
        <f>IF(#REF!&gt;0,IF(#REF!="",#REF!,#REF!),#REF!)</f>
        <v>#REF!</v>
      </c>
      <c r="H52" s="19" t="e">
        <f>IF(#REF!&gt;0,IF(#REF!="",#REF!,#REF!),#REF!)</f>
        <v>#REF!</v>
      </c>
      <c r="I52" s="17" t="e">
        <f>IF(#REF!&gt;0,IF(#REF!="",#REF!,#REF!),#REF!)</f>
        <v>#REF!</v>
      </c>
    </row>
    <row r="53" spans="1:9" x14ac:dyDescent="0.15">
      <c r="A53" s="30" t="e">
        <f>#REF!&amp;IF(#REF!="","","-"&amp;#REF!)</f>
        <v>#REF!</v>
      </c>
      <c r="B53" s="18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9" t="e">
        <f>IF(#REF!&gt;0,IF(#REF!="",#REF!,#REF!),#REF!)</f>
        <v>#REF!</v>
      </c>
      <c r="H53" s="19" t="e">
        <f>IF(#REF!&gt;0,IF(#REF!="",#REF!,#REF!),#REF!)</f>
        <v>#REF!</v>
      </c>
      <c r="I53" s="17" t="e">
        <f>IF(#REF!&gt;0,IF(#REF!="",#REF!,#REF!),#REF!)</f>
        <v>#REF!</v>
      </c>
    </row>
    <row r="54" spans="1:9" x14ac:dyDescent="0.15">
      <c r="A54" s="30" t="e">
        <f>#REF!&amp;IF(#REF!="","","-"&amp;#REF!)</f>
        <v>#REF!</v>
      </c>
      <c r="B54" s="18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9" t="e">
        <f>IF(#REF!&gt;0,IF(#REF!="",#REF!,#REF!),#REF!)</f>
        <v>#REF!</v>
      </c>
      <c r="H54" s="19" t="e">
        <f>IF(#REF!&gt;0,IF(#REF!="",#REF!,#REF!),#REF!)</f>
        <v>#REF!</v>
      </c>
      <c r="I54" s="17" t="e">
        <f>IF(#REF!&gt;0,IF(#REF!="",#REF!,#REF!),#REF!)</f>
        <v>#REF!</v>
      </c>
    </row>
    <row r="55" spans="1:9" x14ac:dyDescent="0.15">
      <c r="A55" s="30" t="e">
        <f>#REF!&amp;IF(#REF!="","","-"&amp;#REF!)</f>
        <v>#REF!</v>
      </c>
      <c r="B55" s="18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9" t="e">
        <f>IF(#REF!&gt;0,IF(#REF!="",#REF!,#REF!),#REF!)</f>
        <v>#REF!</v>
      </c>
      <c r="H55" s="19" t="e">
        <f>IF(#REF!&gt;0,IF(#REF!="",#REF!,#REF!),#REF!)</f>
        <v>#REF!</v>
      </c>
      <c r="I55" s="17" t="e">
        <f>IF(#REF!&gt;0,IF(#REF!="",#REF!,#REF!),#REF!)</f>
        <v>#REF!</v>
      </c>
    </row>
    <row r="56" spans="1:9" x14ac:dyDescent="0.15">
      <c r="A56" s="30" t="e">
        <f>#REF!&amp;IF(#REF!="","","-"&amp;#REF!)</f>
        <v>#REF!</v>
      </c>
      <c r="B56" s="18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9" t="e">
        <f>IF(#REF!&gt;0,IF(#REF!="",#REF!,#REF!),#REF!)</f>
        <v>#REF!</v>
      </c>
      <c r="H56" s="19" t="e">
        <f>IF(#REF!&gt;0,IF(#REF!="",#REF!,#REF!),#REF!)</f>
        <v>#REF!</v>
      </c>
      <c r="I56" s="17" t="e">
        <f>IF(#REF!&gt;0,IF(#REF!="",#REF!,#REF!),#REF!)</f>
        <v>#REF!</v>
      </c>
    </row>
    <row r="57" spans="1:9" x14ac:dyDescent="0.15">
      <c r="A57" s="30" t="e">
        <f>#REF!&amp;IF(#REF!="","","-"&amp;#REF!)</f>
        <v>#REF!</v>
      </c>
      <c r="B57" s="18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9" t="e">
        <f>IF(#REF!&gt;0,IF(#REF!="",#REF!,#REF!),#REF!)</f>
        <v>#REF!</v>
      </c>
      <c r="H57" s="19" t="e">
        <f>IF(#REF!&gt;0,IF(#REF!="",#REF!,#REF!),#REF!)</f>
        <v>#REF!</v>
      </c>
      <c r="I57" s="17" t="e">
        <f>IF(#REF!&gt;0,IF(#REF!="",#REF!,#REF!),#REF!)</f>
        <v>#REF!</v>
      </c>
    </row>
    <row r="58" spans="1:9" x14ac:dyDescent="0.15">
      <c r="A58" s="30" t="e">
        <f>#REF!&amp;IF(#REF!="","","-"&amp;#REF!)</f>
        <v>#REF!</v>
      </c>
      <c r="B58" s="18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9" t="e">
        <f>IF(#REF!&gt;0,IF(#REF!="",#REF!,#REF!),#REF!)</f>
        <v>#REF!</v>
      </c>
      <c r="H58" s="19" t="e">
        <f>IF(#REF!&gt;0,IF(#REF!="",#REF!,#REF!),#REF!)</f>
        <v>#REF!</v>
      </c>
      <c r="I58" s="17" t="e">
        <f>IF(#REF!&gt;0,IF(#REF!="",#REF!,#REF!),#REF!)</f>
        <v>#REF!</v>
      </c>
    </row>
    <row r="59" spans="1:9" x14ac:dyDescent="0.15">
      <c r="A59" s="30" t="e">
        <f>#REF!&amp;IF(#REF!="","","-"&amp;#REF!)</f>
        <v>#REF!</v>
      </c>
      <c r="B59" s="18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9" t="e">
        <f>IF(#REF!&gt;0,IF(#REF!="",#REF!,#REF!),#REF!)</f>
        <v>#REF!</v>
      </c>
      <c r="H59" s="19" t="e">
        <f>IF(#REF!&gt;0,IF(#REF!="",#REF!,#REF!),#REF!)</f>
        <v>#REF!</v>
      </c>
      <c r="I59" s="17" t="e">
        <f>IF(#REF!&gt;0,IF(#REF!="",#REF!,#REF!),#REF!)</f>
        <v>#REF!</v>
      </c>
    </row>
    <row r="60" spans="1:9" x14ac:dyDescent="0.15">
      <c r="A60" s="30" t="e">
        <f>#REF!&amp;IF(#REF!="","","-"&amp;#REF!)</f>
        <v>#REF!</v>
      </c>
      <c r="B60" s="18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9" t="e">
        <f>IF(#REF!&gt;0,IF(#REF!="",#REF!,#REF!),#REF!)</f>
        <v>#REF!</v>
      </c>
      <c r="H60" s="19" t="e">
        <f>IF(#REF!&gt;0,IF(#REF!="",#REF!,#REF!),#REF!)</f>
        <v>#REF!</v>
      </c>
      <c r="I60" s="17" t="e">
        <f>IF(#REF!&gt;0,IF(#REF!="",#REF!,#REF!),#REF!)</f>
        <v>#REF!</v>
      </c>
    </row>
    <row r="61" spans="1:9" x14ac:dyDescent="0.15">
      <c r="A61" s="30" t="e">
        <f>#REF!&amp;IF(#REF!="","","-"&amp;#REF!)</f>
        <v>#REF!</v>
      </c>
      <c r="B61" s="18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9" t="e">
        <f>IF(#REF!&gt;0,IF(#REF!="",#REF!,#REF!),#REF!)</f>
        <v>#REF!</v>
      </c>
      <c r="H61" s="19" t="e">
        <f>IF(#REF!&gt;0,IF(#REF!="",#REF!,#REF!),#REF!)</f>
        <v>#REF!</v>
      </c>
      <c r="I61" s="17" t="e">
        <f>IF(#REF!&gt;0,IF(#REF!="",#REF!,#REF!),#REF!)</f>
        <v>#REF!</v>
      </c>
    </row>
    <row r="62" spans="1:9" x14ac:dyDescent="0.15">
      <c r="A62" s="30" t="e">
        <f>#REF!&amp;IF(#REF!="","","-"&amp;#REF!)</f>
        <v>#REF!</v>
      </c>
      <c r="B62" s="18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9" t="e">
        <f>IF(#REF!&gt;0,IF(#REF!="",#REF!,#REF!),#REF!)</f>
        <v>#REF!</v>
      </c>
      <c r="H62" s="19" t="e">
        <f>IF(#REF!&gt;0,IF(#REF!="",#REF!,#REF!),#REF!)</f>
        <v>#REF!</v>
      </c>
      <c r="I62" s="17" t="e">
        <f>IF(#REF!&gt;0,IF(#REF!="",#REF!,#REF!),#REF!)</f>
        <v>#REF!</v>
      </c>
    </row>
    <row r="63" spans="1:9" x14ac:dyDescent="0.15">
      <c r="A63" s="30" t="e">
        <f>#REF!&amp;IF(#REF!="","","-"&amp;#REF!)</f>
        <v>#REF!</v>
      </c>
      <c r="B63" s="18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9" t="e">
        <f>IF(#REF!&gt;0,IF(#REF!="",#REF!,#REF!),#REF!)</f>
        <v>#REF!</v>
      </c>
      <c r="H63" s="19" t="e">
        <f>IF(#REF!&gt;0,IF(#REF!="",#REF!,#REF!),#REF!)</f>
        <v>#REF!</v>
      </c>
      <c r="I63" s="17" t="e">
        <f>IF(#REF!&gt;0,IF(#REF!="",#REF!,#REF!),#REF!)</f>
        <v>#REF!</v>
      </c>
    </row>
    <row r="64" spans="1:9" x14ac:dyDescent="0.15">
      <c r="A64" s="30" t="e">
        <f>#REF!&amp;IF(#REF!="","","-"&amp;#REF!)</f>
        <v>#REF!</v>
      </c>
      <c r="B64" s="18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9" t="e">
        <f>IF(#REF!&gt;0,IF(#REF!="",#REF!,#REF!),#REF!)</f>
        <v>#REF!</v>
      </c>
      <c r="H64" s="19" t="e">
        <f>IF(#REF!&gt;0,IF(#REF!="",#REF!,#REF!),#REF!)</f>
        <v>#REF!</v>
      </c>
      <c r="I64" s="17" t="e">
        <f>IF(#REF!&gt;0,IF(#REF!="",#REF!,#REF!),#REF!)</f>
        <v>#REF!</v>
      </c>
    </row>
    <row r="65" spans="1:9" x14ac:dyDescent="0.15">
      <c r="A65" s="30" t="e">
        <f>#REF!&amp;IF(#REF!="","","-"&amp;#REF!)</f>
        <v>#REF!</v>
      </c>
      <c r="B65" s="18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9" t="e">
        <f>IF(#REF!&gt;0,IF(#REF!="",#REF!,#REF!),#REF!)</f>
        <v>#REF!</v>
      </c>
      <c r="H65" s="19" t="e">
        <f>IF(#REF!&gt;0,IF(#REF!="",#REF!,#REF!),#REF!)</f>
        <v>#REF!</v>
      </c>
      <c r="I65" s="17" t="e">
        <f>IF(#REF!&gt;0,IF(#REF!="",#REF!,#REF!),#REF!)</f>
        <v>#REF!</v>
      </c>
    </row>
    <row r="66" spans="1:9" x14ac:dyDescent="0.15">
      <c r="A66" s="30" t="e">
        <f>#REF!&amp;IF(#REF!="","","-"&amp;#REF!)</f>
        <v>#REF!</v>
      </c>
      <c r="B66" s="18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9" t="e">
        <f>IF(#REF!&gt;0,IF(#REF!="",#REF!,#REF!),#REF!)</f>
        <v>#REF!</v>
      </c>
      <c r="H66" s="19" t="e">
        <f>IF(#REF!&gt;0,IF(#REF!="",#REF!,#REF!),#REF!)</f>
        <v>#REF!</v>
      </c>
      <c r="I66" s="17" t="e">
        <f>IF(#REF!&gt;0,IF(#REF!="",#REF!,#REF!),#REF!)</f>
        <v>#REF!</v>
      </c>
    </row>
    <row r="67" spans="1:9" x14ac:dyDescent="0.15">
      <c r="A67" s="30" t="e">
        <f>#REF!&amp;IF(#REF!="","","-"&amp;#REF!)</f>
        <v>#REF!</v>
      </c>
      <c r="B67" s="18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9" t="e">
        <f>IF(#REF!&gt;0,IF(#REF!="",#REF!,#REF!),#REF!)</f>
        <v>#REF!</v>
      </c>
      <c r="H67" s="19" t="e">
        <f>IF(#REF!&gt;0,IF(#REF!="",#REF!,#REF!),#REF!)</f>
        <v>#REF!</v>
      </c>
      <c r="I67" s="17" t="e">
        <f>IF(#REF!&gt;0,IF(#REF!="",#REF!,#REF!),#REF!)</f>
        <v>#REF!</v>
      </c>
    </row>
    <row r="68" spans="1:9" x14ac:dyDescent="0.15">
      <c r="A68" s="39" t="e">
        <f>#REF!&amp;IF(#REF!="","","-"&amp;#REF!)</f>
        <v>#REF!</v>
      </c>
      <c r="B68" s="18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9" t="e">
        <f>IF(#REF!&gt;0,IF(#REF!="",#REF!,#REF!),#REF!)</f>
        <v>#REF!</v>
      </c>
      <c r="H68" s="19" t="e">
        <f>IF(#REF!&gt;0,IF(#REF!="",#REF!,#REF!),#REF!)</f>
        <v>#REF!</v>
      </c>
      <c r="I68" s="17" t="e">
        <f>IF(#REF!&gt;0,IF(#REF!="",#REF!,#REF!),#REF!)</f>
        <v>#REF!</v>
      </c>
    </row>
    <row r="69" spans="1:9" x14ac:dyDescent="0.15">
      <c r="A69" s="39" t="e">
        <f>#REF!&amp;IF(#REF!="","","-"&amp;#REF!)</f>
        <v>#REF!</v>
      </c>
      <c r="B69" s="18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9" t="e">
        <f>IF(#REF!&gt;0,IF(#REF!="",#REF!,#REF!),#REF!)</f>
        <v>#REF!</v>
      </c>
      <c r="H69" s="19" t="e">
        <f>IF(#REF!&gt;0,IF(#REF!="",#REF!,#REF!),#REF!)</f>
        <v>#REF!</v>
      </c>
      <c r="I69" s="17" t="e">
        <f>IF(#REF!&gt;0,IF(#REF!="",#REF!,#REF!),#REF!)</f>
        <v>#REF!</v>
      </c>
    </row>
    <row r="70" spans="1:9" x14ac:dyDescent="0.15">
      <c r="A70" s="39" t="e">
        <f>#REF!&amp;IF(#REF!="","","-"&amp;#REF!)</f>
        <v>#REF!</v>
      </c>
      <c r="B70" s="18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9" t="e">
        <f>IF(#REF!&gt;0,IF(#REF!="",#REF!,#REF!),#REF!)</f>
        <v>#REF!</v>
      </c>
      <c r="H70" s="19" t="e">
        <f>IF(#REF!&gt;0,IF(#REF!="",#REF!,#REF!),#REF!)</f>
        <v>#REF!</v>
      </c>
      <c r="I70" s="17" t="e">
        <f>IF(#REF!&gt;0,IF(#REF!="",#REF!,#REF!),#REF!)</f>
        <v>#REF!</v>
      </c>
    </row>
    <row r="71" spans="1:9" x14ac:dyDescent="0.15">
      <c r="A71" s="39" t="e">
        <f>#REF!&amp;IF(#REF!="","","-"&amp;#REF!)</f>
        <v>#REF!</v>
      </c>
      <c r="B71" s="18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9" t="e">
        <f>IF(#REF!&gt;0,IF(#REF!="",#REF!,#REF!),#REF!)</f>
        <v>#REF!</v>
      </c>
      <c r="H71" s="19" t="e">
        <f>IF(#REF!&gt;0,IF(#REF!="",#REF!,#REF!),#REF!)</f>
        <v>#REF!</v>
      </c>
      <c r="I71" s="17" t="e">
        <f>IF(#REF!&gt;0,IF(#REF!="",#REF!,#REF!),#REF!)</f>
        <v>#REF!</v>
      </c>
    </row>
    <row r="72" spans="1:9" x14ac:dyDescent="0.15">
      <c r="A72" s="39" t="e">
        <f>#REF!&amp;IF(#REF!="","","-"&amp;#REF!)</f>
        <v>#REF!</v>
      </c>
      <c r="B72" s="18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9" t="e">
        <f>IF(#REF!&gt;0,IF(#REF!="",#REF!,#REF!),#REF!)</f>
        <v>#REF!</v>
      </c>
      <c r="H72" s="19" t="e">
        <f>IF(#REF!&gt;0,IF(#REF!="",#REF!,#REF!),#REF!)</f>
        <v>#REF!</v>
      </c>
      <c r="I72" s="17" t="e">
        <f>IF(#REF!&gt;0,IF(#REF!="",#REF!,#REF!),#REF!)</f>
        <v>#REF!</v>
      </c>
    </row>
    <row r="73" spans="1:9" x14ac:dyDescent="0.15">
      <c r="A73" s="39" t="e">
        <f>#REF!&amp;IF(#REF!="","","-"&amp;#REF!)</f>
        <v>#REF!</v>
      </c>
      <c r="B73" s="18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9" t="e">
        <f>IF(#REF!&gt;0,IF(#REF!="",#REF!,#REF!),#REF!)</f>
        <v>#REF!</v>
      </c>
      <c r="H73" s="19" t="e">
        <f>IF(#REF!&gt;0,IF(#REF!="",#REF!,#REF!),#REF!)</f>
        <v>#REF!</v>
      </c>
      <c r="I73" s="17" t="e">
        <f>IF(#REF!&gt;0,IF(#REF!="",#REF!,#REF!),#REF!)</f>
        <v>#REF!</v>
      </c>
    </row>
    <row r="74" spans="1:9" x14ac:dyDescent="0.15">
      <c r="A74" s="39" t="e">
        <f>#REF!&amp;IF(#REF!="","","-"&amp;#REF!)</f>
        <v>#REF!</v>
      </c>
      <c r="B74" s="18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9" t="e">
        <f>IF(#REF!&gt;0,IF(#REF!="",#REF!,#REF!),#REF!)</f>
        <v>#REF!</v>
      </c>
      <c r="H74" s="19" t="e">
        <f>IF(#REF!&gt;0,IF(#REF!="",#REF!,#REF!),#REF!)</f>
        <v>#REF!</v>
      </c>
      <c r="I74" s="17" t="e">
        <f>IF(#REF!&gt;0,IF(#REF!="",#REF!,#REF!),#REF!)</f>
        <v>#REF!</v>
      </c>
    </row>
    <row r="75" spans="1:9" x14ac:dyDescent="0.15">
      <c r="A75" s="39" t="e">
        <f>#REF!&amp;IF(#REF!="","","-"&amp;#REF!)</f>
        <v>#REF!</v>
      </c>
      <c r="B75" s="18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9" t="e">
        <f>IF(#REF!&gt;0,IF(#REF!="",#REF!,#REF!),#REF!)</f>
        <v>#REF!</v>
      </c>
      <c r="H75" s="19" t="e">
        <f>IF(#REF!&gt;0,IF(#REF!="",#REF!,#REF!),#REF!)</f>
        <v>#REF!</v>
      </c>
      <c r="I75" s="17" t="e">
        <f>IF(#REF!&gt;0,IF(#REF!="",#REF!,#REF!),#REF!)</f>
        <v>#REF!</v>
      </c>
    </row>
    <row r="76" spans="1:9" x14ac:dyDescent="0.15">
      <c r="A76" s="39" t="e">
        <f>#REF!&amp;IF(#REF!="","","-"&amp;#REF!)</f>
        <v>#REF!</v>
      </c>
      <c r="B76" s="18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9" t="e">
        <f>IF(#REF!&gt;0,IF(#REF!="",#REF!,#REF!),#REF!)</f>
        <v>#REF!</v>
      </c>
      <c r="H76" s="19" t="e">
        <f>IF(#REF!&gt;0,IF(#REF!="",#REF!,#REF!),#REF!)</f>
        <v>#REF!</v>
      </c>
      <c r="I76" s="17" t="e">
        <f>IF(#REF!&gt;0,IF(#REF!="",#REF!,#REF!),#REF!)</f>
        <v>#REF!</v>
      </c>
    </row>
    <row r="77" spans="1:9" x14ac:dyDescent="0.15">
      <c r="A77" s="39" t="e">
        <f>#REF!&amp;IF(#REF!="","","-"&amp;#REF!)</f>
        <v>#REF!</v>
      </c>
      <c r="B77" s="18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9" t="e">
        <f>IF(#REF!&gt;0,IF(#REF!="",#REF!,#REF!),#REF!)</f>
        <v>#REF!</v>
      </c>
      <c r="H77" s="19" t="e">
        <f>IF(#REF!&gt;0,IF(#REF!="",#REF!,#REF!),#REF!)</f>
        <v>#REF!</v>
      </c>
      <c r="I77" s="17" t="e">
        <f>IF(#REF!&gt;0,IF(#REF!="",#REF!,#REF!),#REF!)</f>
        <v>#REF!</v>
      </c>
    </row>
    <row r="78" spans="1:9" x14ac:dyDescent="0.15">
      <c r="A78" s="39" t="e">
        <f>#REF!&amp;IF(#REF!="","","-"&amp;#REF!)</f>
        <v>#REF!</v>
      </c>
      <c r="B78" s="18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9" t="e">
        <f>IF(#REF!&gt;0,IF(#REF!="",#REF!,#REF!),#REF!)</f>
        <v>#REF!</v>
      </c>
      <c r="H78" s="19" t="e">
        <f>IF(#REF!&gt;0,IF(#REF!="",#REF!,#REF!),#REF!)</f>
        <v>#REF!</v>
      </c>
      <c r="I78" s="17" t="e">
        <f>IF(#REF!&gt;0,IF(#REF!="",#REF!,#REF!),#REF!)</f>
        <v>#REF!</v>
      </c>
    </row>
    <row r="79" spans="1:9" x14ac:dyDescent="0.15">
      <c r="A79" s="39" t="e">
        <f>#REF!&amp;IF(#REF!="","","-"&amp;#REF!)</f>
        <v>#REF!</v>
      </c>
      <c r="B79" s="18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9" t="e">
        <f>IF(#REF!&gt;0,IF(#REF!="",#REF!,#REF!),#REF!)</f>
        <v>#REF!</v>
      </c>
      <c r="H79" s="19" t="e">
        <f>IF(#REF!&gt;0,IF(#REF!="",#REF!,#REF!),#REF!)</f>
        <v>#REF!</v>
      </c>
      <c r="I79" s="17" t="e">
        <f>IF(#REF!&gt;0,IF(#REF!="",#REF!,#REF!),#REF!)</f>
        <v>#REF!</v>
      </c>
    </row>
    <row r="80" spans="1:9" x14ac:dyDescent="0.15">
      <c r="A80" s="39" t="e">
        <f>#REF!&amp;IF(#REF!="","","-"&amp;#REF!)</f>
        <v>#REF!</v>
      </c>
      <c r="B80" s="18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9" t="e">
        <f>IF(#REF!&gt;0,IF(#REF!="",#REF!,#REF!),#REF!)</f>
        <v>#REF!</v>
      </c>
      <c r="H80" s="19" t="e">
        <f>IF(#REF!&gt;0,IF(#REF!="",#REF!,#REF!),#REF!)</f>
        <v>#REF!</v>
      </c>
      <c r="I80" s="17" t="e">
        <f>IF(#REF!&gt;0,IF(#REF!="",#REF!,#REF!),#REF!)</f>
        <v>#REF!</v>
      </c>
    </row>
    <row r="81" spans="1:9" x14ac:dyDescent="0.15">
      <c r="A81" s="39" t="e">
        <f>#REF!&amp;IF(#REF!="","","-"&amp;#REF!)</f>
        <v>#REF!</v>
      </c>
      <c r="B81" s="18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9" t="e">
        <f>IF(#REF!&gt;0,IF(#REF!="",#REF!,#REF!),#REF!)</f>
        <v>#REF!</v>
      </c>
      <c r="H81" s="19" t="e">
        <f>IF(#REF!&gt;0,IF(#REF!="",#REF!,#REF!),#REF!)</f>
        <v>#REF!</v>
      </c>
      <c r="I81" s="17" t="e">
        <f>IF(#REF!&gt;0,IF(#REF!="",#REF!,#REF!),#REF!)</f>
        <v>#REF!</v>
      </c>
    </row>
    <row r="82" spans="1:9" x14ac:dyDescent="0.15">
      <c r="A82" s="39" t="e">
        <f>#REF!&amp;IF(#REF!="","","-"&amp;#REF!)</f>
        <v>#REF!</v>
      </c>
      <c r="B82" s="18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9" t="e">
        <f>IF(#REF!&gt;0,IF(#REF!="",#REF!,#REF!),#REF!)</f>
        <v>#REF!</v>
      </c>
      <c r="H82" s="19" t="e">
        <f>IF(#REF!&gt;0,IF(#REF!="",#REF!,#REF!),#REF!)</f>
        <v>#REF!</v>
      </c>
      <c r="I82" s="17" t="e">
        <f>IF(#REF!&gt;0,IF(#REF!="",#REF!,#REF!),#REF!)</f>
        <v>#REF!</v>
      </c>
    </row>
    <row r="83" spans="1:9" x14ac:dyDescent="0.15">
      <c r="A83" s="39" t="e">
        <f>#REF!&amp;IF(#REF!="","","-"&amp;#REF!)</f>
        <v>#REF!</v>
      </c>
      <c r="B83" s="18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9" t="e">
        <f>IF(#REF!&gt;0,IF(#REF!="",#REF!,#REF!),#REF!)</f>
        <v>#REF!</v>
      </c>
      <c r="H83" s="19" t="e">
        <f>IF(#REF!&gt;0,IF(#REF!="",#REF!,#REF!),#REF!)</f>
        <v>#REF!</v>
      </c>
      <c r="I83" s="17" t="e">
        <f>IF(#REF!&gt;0,IF(#REF!="",#REF!,#REF!),#REF!)</f>
        <v>#REF!</v>
      </c>
    </row>
    <row r="84" spans="1:9" x14ac:dyDescent="0.15">
      <c r="A84" s="39" t="e">
        <f>#REF!&amp;IF(#REF!="","","-"&amp;#REF!)</f>
        <v>#REF!</v>
      </c>
      <c r="B84" s="18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9" t="e">
        <f>IF(#REF!&gt;0,IF(#REF!="",#REF!,#REF!),#REF!)</f>
        <v>#REF!</v>
      </c>
      <c r="H84" s="19" t="e">
        <f>IF(#REF!&gt;0,IF(#REF!="",#REF!,#REF!),#REF!)</f>
        <v>#REF!</v>
      </c>
      <c r="I84" s="17" t="e">
        <f>IF(#REF!&gt;0,IF(#REF!="",#REF!,#REF!),#REF!)</f>
        <v>#REF!</v>
      </c>
    </row>
    <row r="85" spans="1:9" x14ac:dyDescent="0.15">
      <c r="A85" s="39" t="e">
        <f>#REF!&amp;IF(#REF!="","","-"&amp;#REF!)</f>
        <v>#REF!</v>
      </c>
      <c r="B85" s="18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9" t="e">
        <f>IF(#REF!&gt;0,IF(#REF!="",#REF!,#REF!),#REF!)</f>
        <v>#REF!</v>
      </c>
      <c r="H85" s="19" t="e">
        <f>IF(#REF!&gt;0,IF(#REF!="",#REF!,#REF!),#REF!)</f>
        <v>#REF!</v>
      </c>
      <c r="I85" s="17" t="e">
        <f>IF(#REF!&gt;0,IF(#REF!="",#REF!,#REF!),#REF!)</f>
        <v>#REF!</v>
      </c>
    </row>
    <row r="86" spans="1:9" x14ac:dyDescent="0.15">
      <c r="A86" s="39" t="e">
        <f>#REF!&amp;IF(#REF!="","","-"&amp;#REF!)</f>
        <v>#REF!</v>
      </c>
      <c r="B86" s="18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9" t="e">
        <f>IF(#REF!&gt;0,IF(#REF!="",#REF!,#REF!),#REF!)</f>
        <v>#REF!</v>
      </c>
      <c r="H86" s="19" t="e">
        <f>IF(#REF!&gt;0,IF(#REF!="",#REF!,#REF!),#REF!)</f>
        <v>#REF!</v>
      </c>
      <c r="I86" s="17" t="e">
        <f>IF(#REF!&gt;0,IF(#REF!="",#REF!,#REF!),#REF!)</f>
        <v>#REF!</v>
      </c>
    </row>
    <row r="87" spans="1:9" x14ac:dyDescent="0.15">
      <c r="A87" s="39" t="e">
        <f>#REF!&amp;IF(#REF!="","","-"&amp;#REF!)</f>
        <v>#REF!</v>
      </c>
      <c r="B87" s="18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9" t="e">
        <f>IF(#REF!&gt;0,IF(#REF!="",#REF!,#REF!),#REF!)</f>
        <v>#REF!</v>
      </c>
      <c r="H87" s="19" t="e">
        <f>IF(#REF!&gt;0,IF(#REF!="",#REF!,#REF!),#REF!)</f>
        <v>#REF!</v>
      </c>
      <c r="I87" s="17" t="e">
        <f>IF(#REF!&gt;0,IF(#REF!="",#REF!,#REF!),#REF!)</f>
        <v>#REF!</v>
      </c>
    </row>
    <row r="88" spans="1:9" x14ac:dyDescent="0.15">
      <c r="A88" s="39" t="e">
        <f>#REF!&amp;IF(#REF!="","","-"&amp;#REF!)</f>
        <v>#REF!</v>
      </c>
      <c r="B88" s="18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9" t="e">
        <f>IF(#REF!&gt;0,IF(#REF!="",#REF!,#REF!),#REF!)</f>
        <v>#REF!</v>
      </c>
      <c r="H88" s="19" t="e">
        <f>IF(#REF!&gt;0,IF(#REF!="",#REF!,#REF!),#REF!)</f>
        <v>#REF!</v>
      </c>
      <c r="I88" s="17" t="e">
        <f>IF(#REF!&gt;0,IF(#REF!="",#REF!,#REF!),#REF!)</f>
        <v>#REF!</v>
      </c>
    </row>
    <row r="89" spans="1:9" x14ac:dyDescent="0.15">
      <c r="A89" s="39" t="e">
        <f>#REF!&amp;IF(#REF!="","","-"&amp;#REF!)</f>
        <v>#REF!</v>
      </c>
      <c r="B89" s="18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9" t="e">
        <f>IF(#REF!&gt;0,IF(#REF!="",#REF!,#REF!),#REF!)</f>
        <v>#REF!</v>
      </c>
      <c r="H89" s="19" t="e">
        <f>IF(#REF!&gt;0,IF(#REF!="",#REF!,#REF!),#REF!)</f>
        <v>#REF!</v>
      </c>
      <c r="I89" s="17" t="e">
        <f>IF(#REF!&gt;0,IF(#REF!="",#REF!,#REF!),#REF!)</f>
        <v>#REF!</v>
      </c>
    </row>
    <row r="90" spans="1:9" x14ac:dyDescent="0.15">
      <c r="A90" s="39" t="e">
        <f>#REF!&amp;IF(#REF!="","","-"&amp;#REF!)</f>
        <v>#REF!</v>
      </c>
      <c r="B90" s="18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9" t="e">
        <f>IF(#REF!&gt;0,IF(#REF!="",#REF!,#REF!),#REF!)</f>
        <v>#REF!</v>
      </c>
      <c r="H90" s="19" t="e">
        <f>IF(#REF!&gt;0,IF(#REF!="",#REF!,#REF!),#REF!)</f>
        <v>#REF!</v>
      </c>
      <c r="I90" s="17" t="e">
        <f>IF(#REF!&gt;0,IF(#REF!="",#REF!,#REF!),#REF!)</f>
        <v>#REF!</v>
      </c>
    </row>
    <row r="91" spans="1:9" x14ac:dyDescent="0.15">
      <c r="A91" s="39" t="e">
        <f>#REF!&amp;IF(#REF!="","","-"&amp;#REF!)</f>
        <v>#REF!</v>
      </c>
      <c r="B91" s="18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9" t="e">
        <f>IF(#REF!&gt;0,IF(#REF!="",#REF!,#REF!),#REF!)</f>
        <v>#REF!</v>
      </c>
      <c r="H91" s="19" t="e">
        <f>IF(#REF!&gt;0,IF(#REF!="",#REF!,#REF!),#REF!)</f>
        <v>#REF!</v>
      </c>
      <c r="I91" s="17" t="e">
        <f>IF(#REF!&gt;0,IF(#REF!="",#REF!,#REF!),#REF!)</f>
        <v>#REF!</v>
      </c>
    </row>
    <row r="92" spans="1:9" x14ac:dyDescent="0.15">
      <c r="A92" s="39" t="e">
        <f>#REF!&amp;IF(#REF!="","","-"&amp;#REF!)</f>
        <v>#REF!</v>
      </c>
      <c r="B92" s="18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9" t="e">
        <f>IF(#REF!&gt;0,IF(#REF!="",#REF!,#REF!),#REF!)</f>
        <v>#REF!</v>
      </c>
      <c r="H92" s="19" t="e">
        <f>IF(#REF!&gt;0,IF(#REF!="",#REF!,#REF!),#REF!)</f>
        <v>#REF!</v>
      </c>
      <c r="I92" s="17" t="e">
        <f>IF(#REF!&gt;0,IF(#REF!="",#REF!,#REF!),#REF!)</f>
        <v>#REF!</v>
      </c>
    </row>
    <row r="93" spans="1:9" x14ac:dyDescent="0.15">
      <c r="A93" s="39" t="e">
        <f>#REF!&amp;IF(#REF!="","","-"&amp;#REF!)</f>
        <v>#REF!</v>
      </c>
      <c r="B93" s="18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9" t="e">
        <f>IF(#REF!&gt;0,IF(#REF!="",#REF!,#REF!),#REF!)</f>
        <v>#REF!</v>
      </c>
      <c r="H93" s="19" t="e">
        <f>IF(#REF!&gt;0,IF(#REF!="",#REF!,#REF!),#REF!)</f>
        <v>#REF!</v>
      </c>
      <c r="I93" s="17" t="e">
        <f>IF(#REF!&gt;0,IF(#REF!="",#REF!,#REF!),#REF!)</f>
        <v>#REF!</v>
      </c>
    </row>
    <row r="94" spans="1:9" x14ac:dyDescent="0.15">
      <c r="A94" s="39" t="e">
        <f>#REF!&amp;IF(#REF!="","","-"&amp;#REF!)</f>
        <v>#REF!</v>
      </c>
      <c r="B94" s="18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9" t="e">
        <f>IF(#REF!&gt;0,IF(#REF!="",#REF!,#REF!),#REF!)</f>
        <v>#REF!</v>
      </c>
      <c r="H94" s="19" t="e">
        <f>IF(#REF!&gt;0,IF(#REF!="",#REF!,#REF!),#REF!)</f>
        <v>#REF!</v>
      </c>
      <c r="I94" s="17" t="e">
        <f>IF(#REF!&gt;0,IF(#REF!="",#REF!,#REF!),#REF!)</f>
        <v>#REF!</v>
      </c>
    </row>
    <row r="95" spans="1:9" x14ac:dyDescent="0.15">
      <c r="A95" s="39" t="e">
        <f>#REF!&amp;IF(#REF!="","","-"&amp;#REF!)</f>
        <v>#REF!</v>
      </c>
      <c r="B95" s="18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9" t="e">
        <f>IF(#REF!&gt;0,IF(#REF!="",#REF!,#REF!),#REF!)</f>
        <v>#REF!</v>
      </c>
      <c r="H95" s="19" t="e">
        <f>IF(#REF!&gt;0,IF(#REF!="",#REF!,#REF!),#REF!)</f>
        <v>#REF!</v>
      </c>
      <c r="I95" s="17" t="e">
        <f>IF(#REF!&gt;0,IF(#REF!="",#REF!,#REF!),#REF!)</f>
        <v>#REF!</v>
      </c>
    </row>
    <row r="96" spans="1:9" x14ac:dyDescent="0.15">
      <c r="A96" s="39" t="e">
        <f>#REF!&amp;IF(#REF!="","","-"&amp;#REF!)</f>
        <v>#REF!</v>
      </c>
      <c r="B96" s="18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9" t="e">
        <f>IF(#REF!&gt;0,IF(#REF!="",#REF!,#REF!),#REF!)</f>
        <v>#REF!</v>
      </c>
      <c r="H96" s="19" t="e">
        <f>IF(#REF!&gt;0,IF(#REF!="",#REF!,#REF!),#REF!)</f>
        <v>#REF!</v>
      </c>
      <c r="I96" s="17" t="e">
        <f>IF(#REF!&gt;0,IF(#REF!="",#REF!,#REF!),#REF!)</f>
        <v>#REF!</v>
      </c>
    </row>
    <row r="97" spans="1:9" x14ac:dyDescent="0.15">
      <c r="A97" s="39" t="e">
        <f>#REF!&amp;IF(#REF!="","","-"&amp;#REF!)</f>
        <v>#REF!</v>
      </c>
      <c r="B97" s="18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9" t="e">
        <f>IF(#REF!&gt;0,IF(#REF!="",#REF!,#REF!),#REF!)</f>
        <v>#REF!</v>
      </c>
      <c r="H97" s="19" t="e">
        <f>IF(#REF!&gt;0,IF(#REF!="",#REF!,#REF!),#REF!)</f>
        <v>#REF!</v>
      </c>
      <c r="I97" s="17" t="e">
        <f>IF(#REF!&gt;0,IF(#REF!="",#REF!,#REF!),#REF!)</f>
        <v>#REF!</v>
      </c>
    </row>
    <row r="98" spans="1:9" x14ac:dyDescent="0.15">
      <c r="D98" s="20"/>
      <c r="E98" s="20"/>
    </row>
    <row r="99" spans="1:9" x14ac:dyDescent="0.15">
      <c r="D99" s="20"/>
      <c r="E99" s="20"/>
    </row>
  </sheetData>
  <autoFilter ref="A15:Q68" xr:uid="{00000000-0009-0000-0000-000002000000}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7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8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8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8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8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8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8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8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8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8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8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8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8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8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8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8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8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8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8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8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8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8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8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8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8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8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8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8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8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8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8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山中　顕江</cp:lastModifiedBy>
  <cp:lastPrinted>2025-09-30T08:45:09Z</cp:lastPrinted>
  <dcterms:created xsi:type="dcterms:W3CDTF">2000-10-10T23:45:34Z</dcterms:created>
  <dcterms:modified xsi:type="dcterms:W3CDTF">2025-10-03T00:00:26Z</dcterms:modified>
</cp:coreProperties>
</file>