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0" yWindow="90" windowWidth="8655" windowHeight="9180" tabRatio="660" activeTab="2"/>
  </bookViews>
  <sheets>
    <sheet name="目次" sheetId="4" r:id="rId1"/>
    <sheet name="１.年次別事業所数・従業者数・製造品出荷額等" sheetId="3" r:id="rId2"/>
    <sheet name="2.産業別（中分類）事業所数・従業者数・製造品出荷額等" sheetId="2" r:id="rId3"/>
  </sheets>
  <calcPr calcId="14562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<sst xmlns="http://schemas.openxmlformats.org/spreadsheetml/2006/main" count="273" uniqueCount="140">
  <si>
    <t>事業所数</t>
    <rPh sb="0" eb="3">
      <t>ジギョウショ</t>
    </rPh>
    <rPh sb="3" eb="4">
      <t>カズ</t>
    </rPh>
    <phoneticPr fontId="2"/>
  </si>
  <si>
    <t>合計</t>
    <rPh sb="0" eb="2">
      <t>ゴウケイ</t>
    </rPh>
    <phoneticPr fontId="2"/>
  </si>
  <si>
    <t>常用労働者</t>
    <rPh sb="0" eb="2">
      <t>ジョウヨウ</t>
    </rPh>
    <rPh sb="2" eb="5">
      <t>ロウドウシャ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</si>
  <si>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</si>
  <si>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</si>
  <si>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</si>
  <si>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個人事業主及び無給家族従業者</t>
    <rPh sb="0" eb="2">
      <t>コジン</t>
    </rPh>
    <rPh sb="2" eb="5">
      <t>ジギョウヌシ</t>
    </rPh>
    <rPh sb="5" eb="6">
      <t>オヨ</t>
    </rPh>
    <rPh sb="7" eb="9">
      <t>ムキュウ</t>
    </rPh>
    <rPh sb="9" eb="11">
      <t>カゾク</t>
    </rPh>
    <rPh sb="11" eb="14">
      <t>ジュウギョウシャ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</si>
  <si>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</si>
  <si>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年次</t>
    <rPh sb="0" eb="2">
      <t>ネンジ</t>
    </rPh>
    <phoneticPr fontId="2"/>
  </si>
  <si>
    <t>（単位 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</si>
  <si>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09</t>
  </si>
  <si>
    <t>食料品製造業</t>
  </si>
  <si>
    <t>11</t>
  </si>
  <si>
    <t>12</t>
  </si>
  <si>
    <t>13</t>
  </si>
  <si>
    <t>14</t>
  </si>
  <si>
    <t>家具・装備品製造業</t>
  </si>
  <si>
    <t>15</t>
  </si>
  <si>
    <t>パルプ・紙・紙加工品製造業</t>
  </si>
  <si>
    <t>16</t>
  </si>
  <si>
    <t>印刷・同関連業</t>
  </si>
  <si>
    <t>17</t>
  </si>
  <si>
    <t>化学工業</t>
  </si>
  <si>
    <t>18</t>
  </si>
  <si>
    <t>石油製品・石炭製品製造業</t>
  </si>
  <si>
    <t>19</t>
  </si>
  <si>
    <t>ゴム製品製造業</t>
  </si>
  <si>
    <t>21</t>
  </si>
  <si>
    <t>22</t>
  </si>
  <si>
    <t>窯業・土石製品製造業</t>
  </si>
  <si>
    <t>23</t>
  </si>
  <si>
    <t>鉄鋼業</t>
  </si>
  <si>
    <t>24</t>
  </si>
  <si>
    <t>非鉄金属製造業</t>
  </si>
  <si>
    <t>25</t>
  </si>
  <si>
    <t>金属製品製造業</t>
  </si>
  <si>
    <t>26</t>
  </si>
  <si>
    <t>27</t>
  </si>
  <si>
    <t>29</t>
  </si>
  <si>
    <t>31</t>
  </si>
  <si>
    <t>32</t>
  </si>
  <si>
    <t>その他の製造業</t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</si>
  <si>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</si>
  <si>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事業所数</t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</si>
  <si>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ナド</t>
    </rPh>
    <phoneticPr fontId="2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</si>
  <si>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</si>
  <si>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2"/>
  </si>
  <si>
    <t>合計</t>
    <rPh sb="0" eb="1">
      <t>ゴウ</t>
    </rPh>
    <rPh sb="1" eb="2">
      <t>ケイ</t>
    </rPh>
    <phoneticPr fontId="2"/>
  </si>
  <si>
    <t>男</t>
  </si>
  <si>
    <t>女</t>
  </si>
  <si>
    <t>合計</t>
    <rPh sb="0" eb="1">
      <t>ゴウ</t>
    </rPh>
    <phoneticPr fontId="2"/>
  </si>
  <si>
    <t>合　計</t>
    <rPh sb="0" eb="1">
      <t>ゴウ</t>
    </rPh>
    <rPh sb="2" eb="3">
      <t>ケイ</t>
    </rPh>
    <phoneticPr fontId="2"/>
  </si>
  <si>
    <t>総数</t>
    <rPh sb="0" eb="2">
      <t>ソウスウ</t>
    </rPh>
    <phoneticPr fontId="2"/>
  </si>
  <si>
    <t>付 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</si>
  <si>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2"/>
  </si>
  <si>
    <t>（１）従業者4人以上の事業所である。</t>
    <rPh sb="3" eb="6">
      <t>ジュウギョウシャ</t>
    </rPh>
    <rPh sb="7" eb="8">
      <t>ヒト</t>
    </rPh>
    <rPh sb="8" eb="10">
      <t>イジョウ</t>
    </rPh>
    <rPh sb="11" eb="14">
      <t>ジギョウショ</t>
    </rPh>
    <phoneticPr fontId="2"/>
  </si>
  <si>
    <t>現金給与                                                                                                                                                            総      額</t>
    <rPh sb="0" eb="2">
      <t>ゲンキン</t>
    </rPh>
    <rPh sb="2" eb="4">
      <t>キュウヨ</t>
    </rPh>
    <phoneticPr fontId="2"/>
  </si>
  <si>
    <t>-</t>
    <phoneticPr fontId="2"/>
  </si>
  <si>
    <t>原材料                                                                                                                                                                    使用額等</t>
    <rPh sb="0" eb="3">
      <t>ゲンザイリョウ</t>
    </rPh>
    <rPh sb="167" eb="169">
      <t>シヨウ</t>
    </rPh>
    <rPh sb="169" eb="170">
      <t>ガク</t>
    </rPh>
    <rPh sb="170" eb="171">
      <t>トウ</t>
    </rPh>
    <phoneticPr fontId="2"/>
  </si>
  <si>
    <t>-</t>
    <phoneticPr fontId="2"/>
  </si>
  <si>
    <t>-</t>
    <phoneticPr fontId="2"/>
  </si>
  <si>
    <t>注 ：</t>
    <phoneticPr fontId="2"/>
  </si>
  <si>
    <t>製造品                                                                                                                                                                出荷額</t>
    <rPh sb="0" eb="3">
      <t>セイゾウヒン</t>
    </rPh>
    <rPh sb="163" eb="165">
      <t>シュッカ</t>
    </rPh>
    <rPh sb="165" eb="166">
      <t>ガク</t>
    </rPh>
    <phoneticPr fontId="2"/>
  </si>
  <si>
    <t>加工賃                                                                                                                                                                 収入額</t>
    <rPh sb="0" eb="3">
      <t>カコウチン</t>
    </rPh>
    <rPh sb="164" eb="166">
      <t>シュウニュウ</t>
    </rPh>
    <rPh sb="166" eb="167">
      <t>ガク</t>
    </rPh>
    <phoneticPr fontId="2"/>
  </si>
  <si>
    <t>その他の
収  入  額</t>
    <rPh sb="2" eb="3">
      <t>タ</t>
    </rPh>
    <rPh sb="5" eb="6">
      <t>オサム</t>
    </rPh>
    <rPh sb="8" eb="9">
      <t>イリ</t>
    </rPh>
    <rPh sb="11" eb="12">
      <t>ガク</t>
    </rPh>
    <phoneticPr fontId="2"/>
  </si>
  <si>
    <t>修理料                                                                                                                                                                       収入額</t>
    <rPh sb="0" eb="2">
      <t>シュウリ</t>
    </rPh>
    <rPh sb="2" eb="3">
      <t>リョウ</t>
    </rPh>
    <rPh sb="170" eb="172">
      <t>シュウニュウ</t>
    </rPh>
    <rPh sb="172" eb="173">
      <t>ガク</t>
    </rPh>
    <phoneticPr fontId="2"/>
  </si>
  <si>
    <t>従　　業　　者　　数</t>
    <phoneticPr fontId="2"/>
  </si>
  <si>
    <t>常　用　労　働　者</t>
    <phoneticPr fontId="2"/>
  </si>
  <si>
    <t>女</t>
    <phoneticPr fontId="2"/>
  </si>
  <si>
    <t>無給家族従業者</t>
  </si>
  <si>
    <t>産業中分類</t>
    <rPh sb="0" eb="2">
      <t>サンギョウ</t>
    </rPh>
    <rPh sb="2" eb="3">
      <t>チュウ</t>
    </rPh>
    <rPh sb="3" eb="5">
      <t>ブンルイ</t>
    </rPh>
    <phoneticPr fontId="2"/>
  </si>
  <si>
    <t>（単位 　事業所、人、万円）</t>
  </si>
  <si>
    <t>（１）従業者４人以上の事業所である。</t>
    <rPh sb="3" eb="5">
      <t>ジュウギョウ</t>
    </rPh>
    <rPh sb="5" eb="6">
      <t>シャ</t>
    </rPh>
    <rPh sb="7" eb="8">
      <t>ニン</t>
    </rPh>
    <rPh sb="8" eb="10">
      <t>イジョウ</t>
    </rPh>
    <rPh sb="11" eb="13">
      <t>ジギョウ</t>
    </rPh>
    <rPh sb="13" eb="14">
      <t>ショ</t>
    </rPh>
    <phoneticPr fontId="2"/>
  </si>
  <si>
    <t>現金給与
総 　 　額</t>
    <rPh sb="0" eb="2">
      <t>ゲンキン</t>
    </rPh>
    <rPh sb="2" eb="4">
      <t>キュウヨ</t>
    </rPh>
    <rPh sb="5" eb="6">
      <t>フサ</t>
    </rPh>
    <rPh sb="10" eb="11">
      <t>ガク</t>
    </rPh>
    <phoneticPr fontId="2"/>
  </si>
  <si>
    <t>製造品</t>
    <rPh sb="0" eb="3">
      <t>セイゾウヒン</t>
    </rPh>
    <phoneticPr fontId="2"/>
  </si>
  <si>
    <t>出荷額</t>
  </si>
  <si>
    <t>加工賃</t>
    <rPh sb="0" eb="3">
      <t>カコウチン</t>
    </rPh>
    <phoneticPr fontId="2"/>
  </si>
  <si>
    <t>くず・廃物</t>
    <rPh sb="3" eb="5">
      <t>ハイブツ</t>
    </rPh>
    <phoneticPr fontId="2"/>
  </si>
  <si>
    <t>の出荷額</t>
  </si>
  <si>
    <t>その他の</t>
    <rPh sb="2" eb="3">
      <t>タ</t>
    </rPh>
    <phoneticPr fontId="2"/>
  </si>
  <si>
    <r>
      <t>（</t>
    </r>
    <r>
      <rPr>
        <sz val="10"/>
        <rFont val="ＭＳ Ｐ明朝"/>
        <family val="1"/>
        <charset val="128"/>
      </rPr>
      <t>613,798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</si>
  <si>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r>
      <t>（</t>
    </r>
    <r>
      <rPr>
        <sz val="10"/>
        <rFont val="ＭＳ Ｐ明朝"/>
        <family val="1"/>
        <charset val="128"/>
      </rPr>
      <t>238,858</t>
    </r>
    <r>
      <rPr>
        <sz val="8"/>
        <rFont val="ＭＳ Ｐ明朝"/>
        <family val="1"/>
        <charset val="128"/>
      </rPr>
      <t>百万円）</t>
    </r>
    <rPh sb="8" eb="11">
      <t>ヒャクマンエン</t>
    </rPh>
    <phoneticPr fontId="2"/>
  </si>
  <si>
    <t>-</t>
    <phoneticPr fontId="2"/>
  </si>
  <si>
    <t>個人事業主及び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</si>
  <si>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</si>
  <si>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</si>
  <si>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</si>
  <si>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</si>
  <si>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</si>
  <si>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</si>
  <si>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-</t>
  </si>
  <si>
    <t>繊維工業</t>
    <phoneticPr fontId="2"/>
  </si>
  <si>
    <t>木材・木製品製造業（家具を除く）</t>
    <phoneticPr fontId="2"/>
  </si>
  <si>
    <t>28</t>
  </si>
  <si>
    <t>20（2008）</t>
    <phoneticPr fontId="2"/>
  </si>
  <si>
    <t>21（2009）</t>
    <phoneticPr fontId="2"/>
  </si>
  <si>
    <t>収入額</t>
    <phoneticPr fontId="2"/>
  </si>
  <si>
    <t>収 入 額</t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</si>
  <si>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</si>
  <si>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プラスチック製品製造業</t>
    <phoneticPr fontId="2"/>
  </si>
  <si>
    <t>（２）付加価値額【従業者30人以上の事業所】＝製造品出荷額等＋（製造品年末在庫額－製造品年初在庫額）＋（半製品及び仕掛品年末価額－ 半製品及び仕掛品年初価額）－（消費税を除く内国消費税額＋推計消費税額）－原材料使用額等－減価償却額</t>
    <rPh sb="3" eb="5">
      <t>フカ</t>
    </rPh>
    <rPh sb="5" eb="7">
      <t>カチ</t>
    </rPh>
    <rPh sb="7" eb="8">
      <t>ガク</t>
    </rPh>
    <phoneticPr fontId="2"/>
  </si>
  <si>
    <t>（３）粗付加価値額【従業者29人以下の事業所】＝製造品出荷額等－（消費税を除く内国消費税額＋推計消費税額）－原材料使用額等　　</t>
    <rPh sb="3" eb="4">
      <t>アラ</t>
    </rPh>
    <rPh sb="4" eb="6">
      <t>フカ</t>
    </rPh>
    <rPh sb="6" eb="8">
      <t>カチ</t>
    </rPh>
    <rPh sb="8" eb="9">
      <t>ガク</t>
    </rPh>
    <rPh sb="10" eb="12">
      <t>ジュウギョウ</t>
    </rPh>
    <rPh sb="12" eb="13">
      <t>シャ</t>
    </rPh>
    <rPh sb="15" eb="16">
      <t>ニン</t>
    </rPh>
    <rPh sb="16" eb="18">
      <t>イカ</t>
    </rPh>
    <rPh sb="19" eb="21">
      <t>ジギョウ</t>
    </rPh>
    <rPh sb="21" eb="22">
      <t>ショ</t>
    </rPh>
    <phoneticPr fontId="2"/>
  </si>
  <si>
    <t>（４）平成19年（2007年）調査から、製造以外の活動を把握する目的で、製造品出荷額等に「その他収入額」、原材料使用額等に「製造等に関連する外注費」、「転売した商品の仕入額」を調査項目として追加している。</t>
    <rPh sb="3" eb="5">
      <t>ヘイセイ</t>
    </rPh>
    <rPh sb="7" eb="8">
      <t>ネン</t>
    </rPh>
    <rPh sb="13" eb="14">
      <t>ネン</t>
    </rPh>
    <rPh sb="15" eb="17">
      <t>チョウサ</t>
    </rPh>
    <rPh sb="20" eb="22">
      <t>セイゾウ</t>
    </rPh>
    <rPh sb="22" eb="24">
      <t>イガイ</t>
    </rPh>
    <rPh sb="25" eb="27">
      <t>カツドウ</t>
    </rPh>
    <rPh sb="28" eb="30">
      <t>ハアク</t>
    </rPh>
    <rPh sb="32" eb="34">
      <t>モクテキ</t>
    </rPh>
    <rPh sb="36" eb="39">
      <t>セイゾウヒン</t>
    </rPh>
    <rPh sb="39" eb="41">
      <t>シュッカ</t>
    </rPh>
    <rPh sb="41" eb="43">
      <t>ガクナド</t>
    </rPh>
    <rPh sb="47" eb="48">
      <t>タ</t>
    </rPh>
    <rPh sb="48" eb="50">
      <t>シュウニュウ</t>
    </rPh>
    <rPh sb="50" eb="51">
      <t>ガク</t>
    </rPh>
    <rPh sb="53" eb="56">
      <t>ゲンザイリョウ</t>
    </rPh>
    <rPh sb="56" eb="57">
      <t>ツカ</t>
    </rPh>
    <phoneticPr fontId="2"/>
  </si>
  <si>
    <t>（２）平成13年（2001年）、平成14年（2002年）には旧御調町、旧瀬戸田町に秘匿数字があるため、総数と内訳が一致しない場合がある。</t>
    <rPh sb="3" eb="5">
      <t>ヘイセイ</t>
    </rPh>
    <rPh sb="7" eb="8">
      <t>ネン</t>
    </rPh>
    <rPh sb="13" eb="14">
      <t>ネン</t>
    </rPh>
    <rPh sb="16" eb="18">
      <t>ヘイセイ</t>
    </rPh>
    <rPh sb="20" eb="21">
      <t>ネン</t>
    </rPh>
    <rPh sb="26" eb="27">
      <t>ネン</t>
    </rPh>
    <rPh sb="30" eb="31">
      <t>キュウ</t>
    </rPh>
    <rPh sb="31" eb="34">
      <t>ミツギチョウ</t>
    </rPh>
    <rPh sb="35" eb="36">
      <t>キュウ</t>
    </rPh>
    <rPh sb="36" eb="40">
      <t>セトダチョウ</t>
    </rPh>
    <rPh sb="41" eb="43">
      <t>ヒトク</t>
    </rPh>
    <rPh sb="43" eb="45">
      <t>スウジ</t>
    </rPh>
    <rPh sb="51" eb="53">
      <t>ソウスウ</t>
    </rPh>
    <rPh sb="54" eb="56">
      <t>ウチワケ</t>
    </rPh>
    <rPh sb="57" eb="59">
      <t>イッチ</t>
    </rPh>
    <phoneticPr fontId="2"/>
  </si>
  <si>
    <t>（３）平成19年（2007年）調査において、調査項目が追加（転売収入など製造活動以外の項目を新たに調査）されたことなどにより、製造品出荷額等及び付加価値額については、前年までの数値とは接続しなくなった。このため、</t>
    <rPh sb="3" eb="5">
      <t>ヘイセイ</t>
    </rPh>
    <rPh sb="7" eb="8">
      <t>ネン</t>
    </rPh>
    <rPh sb="13" eb="14">
      <t>ネン</t>
    </rPh>
    <rPh sb="15" eb="17">
      <t>チョウサ</t>
    </rPh>
    <rPh sb="22" eb="24">
      <t>チョウサ</t>
    </rPh>
    <rPh sb="24" eb="26">
      <t>コウモク</t>
    </rPh>
    <rPh sb="27" eb="29">
      <t>ツイカ</t>
    </rPh>
    <phoneticPr fontId="2"/>
  </si>
  <si>
    <t>　　 前年までとの比較ができるよう、前年までの定義に近似する形で広島県が独自に算出した数値を「参考値」として掲載している。</t>
    <phoneticPr fontId="2"/>
  </si>
  <si>
    <t>22（2010）</t>
  </si>
  <si>
    <t>（５）この表の数値は尾道市が公表した結果であり、広島県が公表する数値と相違する場合があります。</t>
    <rPh sb="5" eb="6">
      <t>ヒョウ</t>
    </rPh>
    <rPh sb="7" eb="9">
      <t>スウチ</t>
    </rPh>
    <rPh sb="10" eb="13">
      <t>オノミチシ</t>
    </rPh>
    <rPh sb="14" eb="16">
      <t>コウヒョウ</t>
    </rPh>
    <rPh sb="18" eb="20">
      <t>ケッカ</t>
    </rPh>
    <rPh sb="24" eb="27">
      <t>ヒロシマケン</t>
    </rPh>
    <rPh sb="28" eb="30">
      <t>コウヒョウ</t>
    </rPh>
    <rPh sb="32" eb="34">
      <t>スウチ</t>
    </rPh>
    <rPh sb="35" eb="37">
      <t>ソウイ</t>
    </rPh>
    <rPh sb="39" eb="41">
      <t>バアイ</t>
    </rPh>
    <phoneticPr fontId="2"/>
  </si>
  <si>
    <t>平成</t>
    <rPh sb="0" eb="2">
      <t>ヘイセイ</t>
    </rPh>
    <phoneticPr fontId="2"/>
  </si>
  <si>
    <t>10（1998）</t>
    <phoneticPr fontId="2"/>
  </si>
  <si>
    <t>11（1999）</t>
  </si>
  <si>
    <t>12（2000）</t>
  </si>
  <si>
    <t>13（2001）</t>
  </si>
  <si>
    <t>14（2002）</t>
  </si>
  <si>
    <t>15（2003）</t>
  </si>
  <si>
    <t>16（2004）</t>
  </si>
  <si>
    <t>17（2005）</t>
  </si>
  <si>
    <t>18（2006）</t>
  </si>
  <si>
    <t>19（2007）</t>
  </si>
  <si>
    <t>（参考値）</t>
    <rPh sb="1" eb="3">
      <t>サンコウ</t>
    </rPh>
    <rPh sb="3" eb="4">
      <t>アタイ</t>
    </rPh>
    <phoneticPr fontId="2"/>
  </si>
  <si>
    <t>（４）平成23年は工業統計調査は実施されていない。</t>
    <rPh sb="3" eb="5">
      <t>ヘイセイ</t>
    </rPh>
    <rPh sb="7" eb="8">
      <t>ネン</t>
    </rPh>
    <rPh sb="9" eb="11">
      <t>コウギョウ</t>
    </rPh>
    <rPh sb="11" eb="13">
      <t>トウケイ</t>
    </rPh>
    <rPh sb="13" eb="15">
      <t>チョウサ</t>
    </rPh>
    <rPh sb="16" eb="18">
      <t>ジッシ</t>
    </rPh>
    <phoneticPr fontId="2"/>
  </si>
  <si>
    <t>24（2012）</t>
  </si>
  <si>
    <t>25(2013)</t>
    <phoneticPr fontId="2"/>
  </si>
  <si>
    <t>-</t>
    <phoneticPr fontId="2"/>
  </si>
  <si>
    <t>食料・たばこ・飼料製造業</t>
    <rPh sb="0" eb="2">
      <t>ショクリョウ</t>
    </rPh>
    <rPh sb="7" eb="9">
      <t>シリョウ</t>
    </rPh>
    <rPh sb="9" eb="12">
      <t>セイゾウギョウ</t>
    </rPh>
    <phoneticPr fontId="2"/>
  </si>
  <si>
    <t>Ｘ</t>
    <phoneticPr fontId="2"/>
  </si>
  <si>
    <t>-</t>
    <phoneticPr fontId="2"/>
  </si>
  <si>
    <t>-</t>
    <phoneticPr fontId="2"/>
  </si>
  <si>
    <t>-</t>
    <phoneticPr fontId="2"/>
  </si>
  <si>
    <t>１． 年次別事業所数・従業者数・製造品出荷等</t>
    <rPh sb="3" eb="5">
      <t>ネンジ</t>
    </rPh>
    <rPh sb="5" eb="6">
      <t>ベツ</t>
    </rPh>
    <rPh sb="6" eb="9">
      <t>ジギョウショ</t>
    </rPh>
    <rPh sb="9" eb="10">
      <t>カズ</t>
    </rPh>
    <rPh sb="11" eb="14">
      <t>ジュウギョウシャ</t>
    </rPh>
    <rPh sb="14" eb="15">
      <t>カズ</t>
    </rPh>
    <rPh sb="16" eb="19">
      <t>セイゾウヒン</t>
    </rPh>
    <rPh sb="19" eb="21">
      <t>シュッカ</t>
    </rPh>
    <rPh sb="21" eb="22">
      <t>トウ</t>
    </rPh>
    <phoneticPr fontId="2"/>
  </si>
  <si>
    <t>２． 産業（中分類）別事業所数・従業者数・製造品出荷額等</t>
    <rPh sb="3" eb="5">
      <t>サンギョウ</t>
    </rPh>
    <rPh sb="6" eb="9">
      <t>チュウブンルイ</t>
    </rPh>
    <rPh sb="10" eb="11">
      <t>ベツ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</si>
  <si>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</si>
  <si>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-</t>
    <phoneticPr fontId="2"/>
  </si>
  <si>
    <t>平成25年（2013年）工業統計調査</t>
    <rPh sb="0" eb="2">
      <t>ヘイセイ</t>
    </rPh>
    <rPh sb="4" eb="5">
      <t>ネン</t>
    </rPh>
    <rPh sb="10" eb="11">
      <t>ネン</t>
    </rPh>
    <rPh sb="12" eb="14">
      <t>コウギョウ</t>
    </rPh>
    <rPh sb="14" eb="16">
      <t>トウケイ</t>
    </rPh>
    <rPh sb="16" eb="18">
      <t>チョウサ</t>
    </rPh>
    <phoneticPr fontId="2"/>
  </si>
  <si>
    <t>５　　工　　　業</t>
    <phoneticPr fontId="2"/>
  </si>
  <si>
    <t>5　工業</t>
    <rPh sb="2" eb="4">
      <t>コウギョウ</t>
    </rPh>
    <phoneticPr fontId="2"/>
  </si>
  <si>
    <t>1.　年次別事業所数・従業者数・製造品出荷額等</t>
    <rPh sb="3" eb="6">
      <t>ネンジベツ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rPh sb="16" eb="19">
      <t>セイゾウヒン</t>
    </rPh>
    <rPh sb="19" eb="21">
      <t>シュッカ</t>
    </rPh>
    <rPh sb="21" eb="22">
      <t>ガク</t>
    </rPh>
    <rPh sb="22" eb="23">
      <t>トウ</t>
    </rPh>
    <phoneticPr fontId="2"/>
  </si>
  <si>
    <t>2.　産業別（中分類）事業所数・従業者数・製造品出荷額等</t>
    <rPh sb="3" eb="5">
      <t>サンギョウ</t>
    </rPh>
    <rPh sb="5" eb="6">
      <t>ベツ</t>
    </rPh>
    <rPh sb="7" eb="10">
      <t>チュウブンルイ</t>
    </rPh>
    <rPh sb="11" eb="13">
      <t>ジギョウ</t>
    </rPh>
    <rPh sb="13" eb="14">
      <t>ショ</t>
    </rPh>
    <rPh sb="14" eb="15">
      <t>スウ</t>
    </rPh>
    <rPh sb="16" eb="19">
      <t>ジュウギョウシャ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</si>
  <si>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平成26年（2014）版　統計おのみち</t>
    <rPh sb="0" eb="2">
      <t>ヘイセイ</t>
    </rPh>
    <rPh sb="4" eb="5">
      <t>ネン</t>
    </rPh>
    <rPh sb="11" eb="12">
      <t>バン</t>
    </rPh>
    <rPh sb="13" eb="15">
      <t>トウケイ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</si>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</sst>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\ ###\ ##0;&quot;△&quot;#\ ###\ 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 shrinkToFit="1"/>
    </xf>
    <xf numFmtId="176" fontId="3" fillId="0" borderId="5" xfId="1" applyNumberFormat="1" applyFont="1" applyFill="1" applyBorder="1" applyAlignment="1">
      <alignment horizontal="center" vertical="center" wrapText="1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center" vertical="center" shrinkToFit="1"/>
    </xf>
    <xf numFmtId="176" fontId="3" fillId="0" borderId="8" xfId="1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 shrinkToFit="1"/>
    </xf>
    <xf numFmtId="176" fontId="3" fillId="0" borderId="9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distributed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distributed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/>
    <xf numFmtId="176" fontId="3" fillId="0" borderId="2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177" fontId="5" fillId="0" borderId="0" xfId="0" applyNumberFormat="1" applyFont="1" applyFill="1" applyBorder="1" applyAlignment="1"/>
    <xf numFmtId="177" fontId="3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distributed"/>
    </xf>
    <xf numFmtId="0" fontId="3" fillId="0" borderId="12" xfId="0" applyFont="1" applyFill="1" applyBorder="1" applyAlignment="1">
      <alignment horizontal="distributed" vertical="center" indent="8"/>
    </xf>
    <xf numFmtId="0" fontId="3" fillId="0" borderId="13" xfId="0" applyFont="1" applyFill="1" applyBorder="1" applyAlignment="1">
      <alignment horizontal="distributed" vertical="center" indent="8"/>
    </xf>
    <xf numFmtId="0" fontId="3" fillId="0" borderId="14" xfId="0" applyFont="1" applyFill="1" applyBorder="1" applyAlignment="1">
      <alignment horizontal="distributed" vertical="center" indent="8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wrapText="1" justifyLastLine="1"/>
    </xf>
    <xf numFmtId="0" fontId="5" fillId="0" borderId="23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9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 justifyLastLine="1" shrinkToFit="1"/>
    </xf>
    <xf numFmtId="0" fontId="3" fillId="0" borderId="15" xfId="0" applyFont="1" applyFill="1" applyBorder="1" applyAlignment="1">
      <alignment horizontal="center" vertical="center" justifyLastLine="1" shrinkToFit="1"/>
    </xf>
    <xf numFmtId="0" fontId="3" fillId="0" borderId="16" xfId="0" applyFont="1" applyFill="1" applyBorder="1" applyAlignment="1">
      <alignment horizontal="center" vertical="center" justifyLastLine="1" shrinkToFit="1"/>
    </xf>
    <xf numFmtId="176" fontId="3" fillId="0" borderId="17" xfId="1" applyNumberFormat="1" applyFont="1" applyFill="1" applyBorder="1" applyAlignment="1">
      <alignment horizontal="center" vertical="center"/>
    </xf>
    <xf numFmtId="176" fontId="3" fillId="0" borderId="19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17" xfId="1" applyNumberFormat="1" applyFont="1" applyFill="1" applyBorder="1" applyAlignment="1">
      <alignment horizontal="distributed" vertical="center" wrapText="1" indent="1"/>
    </xf>
    <xf numFmtId="176" fontId="3" fillId="0" borderId="2" xfId="1" applyNumberFormat="1" applyFont="1" applyFill="1" applyBorder="1" applyAlignment="1">
      <alignment horizontal="distributed" vertical="center" indent="1"/>
    </xf>
    <xf numFmtId="176" fontId="3" fillId="0" borderId="18" xfId="1" applyNumberFormat="1" applyFont="1" applyFill="1" applyBorder="1" applyAlignment="1">
      <alignment horizontal="distributed" vertical="center" indent="1"/>
    </xf>
    <xf numFmtId="176" fontId="3" fillId="0" borderId="20" xfId="1" applyNumberFormat="1" applyFont="1" applyFill="1" applyBorder="1" applyAlignment="1">
      <alignment horizontal="center" vertical="center"/>
    </xf>
    <xf numFmtId="176" fontId="3" fillId="0" borderId="18" xfId="1" applyNumberFormat="1" applyFont="1" applyFill="1" applyBorder="1" applyAlignment="1">
      <alignment horizontal="center" vertical="center"/>
    </xf>
    <xf numFmtId="176" fontId="3" fillId="0" borderId="21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22" xfId="1" applyNumberFormat="1" applyFont="1" applyFill="1" applyBorder="1" applyAlignment="1">
      <alignment horizontal="center" vertical="center" wrapText="1" shrinkToFit="1"/>
    </xf>
    <xf numFmtId="176" fontId="3" fillId="0" borderId="23" xfId="1" applyNumberFormat="1" applyFont="1" applyFill="1" applyBorder="1" applyAlignment="1">
      <alignment horizontal="center" vertical="center" shrinkToFit="1"/>
    </xf>
    <xf numFmtId="176" fontId="3" fillId="0" borderId="6" xfId="1" applyNumberFormat="1" applyFont="1" applyFill="1" applyBorder="1" applyAlignment="1">
      <alignment horizontal="center" vertical="center" shrinkToFit="1"/>
    </xf>
    <xf numFmtId="176" fontId="3" fillId="0" borderId="17" xfId="1" applyNumberFormat="1" applyFont="1" applyFill="1" applyBorder="1" applyAlignment="1">
      <alignment horizontal="center" vertical="center" wrapText="1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176" fontId="3" fillId="0" borderId="18" xfId="1" applyNumberFormat="1" applyFont="1" applyFill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19" xfId="1" applyNumberFormat="1" applyFont="1" applyFill="1" applyBorder="1" applyAlignment="1">
      <alignment horizontal="distributed" vertical="center" wrapText="1" indent="2"/>
    </xf>
    <xf numFmtId="176" fontId="3" fillId="0" borderId="20" xfId="1" applyNumberFormat="1" applyFont="1" applyFill="1" applyBorder="1" applyAlignment="1">
      <alignment horizontal="distributed" vertical="center" wrapText="1" indent="2"/>
    </xf>
    <xf numFmtId="176" fontId="3" fillId="0" borderId="0" xfId="1" applyNumberFormat="1" applyFont="1" applyFill="1" applyBorder="1" applyAlignment="1">
      <alignment horizontal="distributed" vertical="center" wrapText="1" indent="2"/>
    </xf>
    <xf numFmtId="176" fontId="3" fillId="0" borderId="3" xfId="1" applyNumberFormat="1" applyFont="1" applyFill="1" applyBorder="1" applyAlignment="1">
      <alignment horizontal="distributed" vertical="center" wrapText="1" indent="2"/>
    </xf>
    <xf numFmtId="176" fontId="3" fillId="0" borderId="21" xfId="1" applyNumberFormat="1" applyFont="1" applyFill="1" applyBorder="1" applyAlignment="1">
      <alignment horizontal="distributed" vertical="center" wrapText="1" indent="2"/>
    </xf>
    <xf numFmtId="176" fontId="3" fillId="0" borderId="9" xfId="1" applyNumberFormat="1" applyFont="1" applyFill="1" applyBorder="1" applyAlignment="1">
      <alignment horizontal="distributed" vertical="center" wrapText="1" indent="2"/>
    </xf>
    <xf numFmtId="176" fontId="3" fillId="0" borderId="22" xfId="1" applyNumberFormat="1" applyFont="1" applyFill="1" applyBorder="1" applyAlignment="1">
      <alignment horizontal="center" vertical="center"/>
    </xf>
    <xf numFmtId="0" fontId="11" fillId="0" borderId="0" xfId="2"/>
    <xf numFmtId="0" fontId="11" fillId="0" borderId="0" xfId="2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/>
  </sheetViews>
  <sheetFormatPr defaultRowHeight="13.5"/>
  <sheetData>
    <row r="1" spans="1:7">
      <c r="A1" t="s">
        <v>138</v>
      </c>
    </row>
    <row r="3" spans="1:7">
      <c r="A3" t="s">
        <v>135</v>
      </c>
    </row>
    <row r="5" spans="1:7">
      <c r="B5" s="137" t="s">
        <v>136</v>
      </c>
      <c r="C5" s="137"/>
      <c r="D5" s="137"/>
      <c r="E5" s="137"/>
      <c r="F5" s="137"/>
    </row>
    <row r="7" spans="1:7">
      <c r="B7" s="137" t="s">
        <v>137</v>
      </c>
      <c r="C7" s="137"/>
      <c r="D7" s="137"/>
      <c r="E7" s="137"/>
      <c r="F7" s="137"/>
      <c r="G7" s="137"/>
    </row>
  </sheetData>
  <phoneticPr fontId="2"/>
  <hyperlinks>
    <hyperlink ref="B5:F5" location="'１.年次別事業所数・従業者数・製造品出荷額等'!A1" display="1.　年次別事業所数・従業者数・製造品出荷額等"/>
    <hyperlink ref="B7:G7" location="'2.産業別（中分類）事業所数・従業者数・製造品出荷額等'!A1" display="2.　産業別（中分類）事業所数・従業者数・製造品出荷額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Q1" zoomScaleNormal="100" zoomScaleSheetLayoutView="100" workbookViewId="0">
      <pane ySplit="8" topLeftCell="A9" activePane="bottomLeft" state="frozen"/>
      <selection pane="bottomLeft" activeCell="U2" sqref="U2"/>
    </sheetView>
  </sheetViews>
  <sheetFormatPr defaultRowHeight="13.5"/>
  <cols>
    <col min="1" max="1" width="4.75" style="2" customWidth="1"/>
    <col min="2" max="2" width="9.25" style="2" customWidth="1"/>
    <col min="3" max="10" width="8.875" style="2" customWidth="1"/>
    <col min="11" max="11" width="12" style="2" customWidth="1"/>
    <col min="12" max="12" width="12.5" style="2" customWidth="1"/>
    <col min="13" max="13" width="12.625" style="2" customWidth="1"/>
    <col min="14" max="14" width="12.5" style="2" customWidth="1"/>
    <col min="15" max="15" width="12.625" style="2" customWidth="1"/>
    <col min="16" max="16" width="13" style="2" customWidth="1"/>
    <col min="17" max="17" width="11.625" style="2" customWidth="1"/>
    <col min="18" max="18" width="10.875" style="2" bestFit="1" customWidth="1"/>
    <col min="19" max="19" width="11.875" style="2" bestFit="1" customWidth="1"/>
    <col min="20" max="20" width="13.125" style="2" bestFit="1" customWidth="1"/>
    <col min="21" max="16384" width="9" style="2"/>
  </cols>
  <sheetData>
    <row r="1" spans="1:22" s="3" customFormat="1" ht="19.5" customHeight="1">
      <c r="A1" s="73" t="s">
        <v>134</v>
      </c>
      <c r="L1" s="2"/>
      <c r="M1" s="2"/>
      <c r="N1" s="2"/>
      <c r="O1" s="2"/>
      <c r="P1" s="2"/>
      <c r="Q1" s="2"/>
      <c r="R1" s="2"/>
      <c r="S1" s="2"/>
    </row>
    <row r="2" spans="1:22" ht="19.5" customHeight="1">
      <c r="U2" s="138" t="s">
        <v>139</v>
      </c>
    </row>
    <row r="3" spans="1:22" s="60" customFormat="1" ht="19.5" customHeight="1">
      <c r="A3" s="104" t="s">
        <v>129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2" ht="19.5" customHeight="1">
      <c r="B4" s="1"/>
    </row>
    <row r="5" spans="1:22" s="3" customFormat="1" ht="21" customHeight="1" thickBot="1">
      <c r="A5" s="3" t="s">
        <v>9</v>
      </c>
      <c r="L5" s="2"/>
      <c r="M5" s="2"/>
      <c r="N5" s="2"/>
      <c r="O5" s="2"/>
      <c r="P5" s="2"/>
      <c r="Q5" s="2"/>
      <c r="R5" s="2"/>
      <c r="S5" s="4"/>
      <c r="T5" s="2" t="s">
        <v>98</v>
      </c>
    </row>
    <row r="6" spans="1:22" s="56" customFormat="1" ht="21" customHeight="1">
      <c r="A6" s="84" t="s">
        <v>8</v>
      </c>
      <c r="B6" s="85"/>
      <c r="C6" s="90" t="s">
        <v>0</v>
      </c>
      <c r="D6" s="75" t="s">
        <v>7</v>
      </c>
      <c r="E6" s="76"/>
      <c r="F6" s="76"/>
      <c r="G6" s="76"/>
      <c r="H6" s="76"/>
      <c r="I6" s="76"/>
      <c r="J6" s="77"/>
      <c r="K6" s="81" t="s">
        <v>56</v>
      </c>
      <c r="L6" s="93" t="s">
        <v>58</v>
      </c>
      <c r="M6" s="75" t="s">
        <v>131</v>
      </c>
      <c r="N6" s="76"/>
      <c r="O6" s="76"/>
      <c r="P6" s="76"/>
      <c r="Q6" s="76"/>
      <c r="R6" s="77"/>
      <c r="S6" s="97" t="s">
        <v>46</v>
      </c>
      <c r="T6" s="97" t="s">
        <v>54</v>
      </c>
    </row>
    <row r="7" spans="1:22" s="56" customFormat="1" ht="21" customHeight="1">
      <c r="A7" s="86"/>
      <c r="B7" s="87"/>
      <c r="C7" s="91"/>
      <c r="D7" s="99" t="s">
        <v>51</v>
      </c>
      <c r="E7" s="78" t="s">
        <v>2</v>
      </c>
      <c r="F7" s="79"/>
      <c r="G7" s="80"/>
      <c r="H7" s="105" t="s">
        <v>6</v>
      </c>
      <c r="I7" s="106"/>
      <c r="J7" s="107"/>
      <c r="K7" s="82"/>
      <c r="L7" s="94"/>
      <c r="M7" s="99" t="s">
        <v>1</v>
      </c>
      <c r="N7" s="102" t="s">
        <v>62</v>
      </c>
      <c r="O7" s="96" t="s">
        <v>63</v>
      </c>
      <c r="P7" s="102" t="s">
        <v>42</v>
      </c>
      <c r="Q7" s="102" t="s">
        <v>64</v>
      </c>
      <c r="R7" s="102" t="s">
        <v>65</v>
      </c>
      <c r="S7" s="98"/>
      <c r="T7" s="98"/>
    </row>
    <row r="8" spans="1:22" s="56" customFormat="1" ht="21" customHeight="1">
      <c r="A8" s="88"/>
      <c r="B8" s="89"/>
      <c r="C8" s="92"/>
      <c r="D8" s="92"/>
      <c r="E8" s="57" t="s">
        <v>3</v>
      </c>
      <c r="F8" s="57" t="s">
        <v>4</v>
      </c>
      <c r="G8" s="57" t="s">
        <v>5</v>
      </c>
      <c r="H8" s="57" t="s">
        <v>3</v>
      </c>
      <c r="I8" s="57" t="s">
        <v>4</v>
      </c>
      <c r="J8" s="57" t="s">
        <v>5</v>
      </c>
      <c r="K8" s="83"/>
      <c r="L8" s="95"/>
      <c r="M8" s="92"/>
      <c r="N8" s="103"/>
      <c r="O8" s="96"/>
      <c r="P8" s="103"/>
      <c r="Q8" s="103"/>
      <c r="R8" s="103"/>
      <c r="S8" s="98"/>
      <c r="T8" s="98"/>
    </row>
    <row r="9" spans="1:22" ht="21" customHeight="1">
      <c r="A9" s="2" t="s">
        <v>108</v>
      </c>
      <c r="B9" s="7" t="s">
        <v>109</v>
      </c>
      <c r="C9" s="5">
        <v>602</v>
      </c>
      <c r="D9" s="6">
        <v>13818</v>
      </c>
      <c r="E9" s="6">
        <v>13710</v>
      </c>
      <c r="F9" s="6">
        <v>9594</v>
      </c>
      <c r="G9" s="6">
        <v>4116</v>
      </c>
      <c r="H9" s="6">
        <v>108</v>
      </c>
      <c r="I9" s="6">
        <v>66</v>
      </c>
      <c r="J9" s="6">
        <v>42</v>
      </c>
      <c r="K9" s="6">
        <v>6125564</v>
      </c>
      <c r="L9" s="6">
        <v>18814944</v>
      </c>
      <c r="M9" s="6">
        <v>35327615</v>
      </c>
      <c r="N9" s="6">
        <v>30247926</v>
      </c>
      <c r="O9" s="6">
        <v>4950331</v>
      </c>
      <c r="P9" s="9" t="s">
        <v>59</v>
      </c>
      <c r="Q9" s="9" t="s">
        <v>59</v>
      </c>
      <c r="R9" s="6">
        <v>129358</v>
      </c>
      <c r="S9" s="6">
        <v>16230904</v>
      </c>
      <c r="T9" s="6">
        <v>15449261</v>
      </c>
    </row>
    <row r="10" spans="1:22" ht="21" customHeight="1">
      <c r="B10" s="7" t="s">
        <v>110</v>
      </c>
      <c r="C10" s="5">
        <v>551</v>
      </c>
      <c r="D10" s="6">
        <v>12954</v>
      </c>
      <c r="E10" s="6">
        <v>12874</v>
      </c>
      <c r="F10" s="6">
        <v>8931</v>
      </c>
      <c r="G10" s="6">
        <v>3943</v>
      </c>
      <c r="H10" s="6">
        <v>80</v>
      </c>
      <c r="I10" s="6">
        <v>51</v>
      </c>
      <c r="J10" s="6">
        <v>29</v>
      </c>
      <c r="K10" s="6">
        <v>5976446</v>
      </c>
      <c r="L10" s="6">
        <v>16695067</v>
      </c>
      <c r="M10" s="6">
        <v>33854031</v>
      </c>
      <c r="N10" s="6">
        <v>29678757</v>
      </c>
      <c r="O10" s="6">
        <v>4075912</v>
      </c>
      <c r="P10" s="9" t="s">
        <v>59</v>
      </c>
      <c r="Q10" s="9" t="s">
        <v>59</v>
      </c>
      <c r="R10" s="6">
        <v>99362</v>
      </c>
      <c r="S10" s="6">
        <v>16979143</v>
      </c>
      <c r="T10" s="6">
        <v>15923165</v>
      </c>
    </row>
    <row r="11" spans="1:22" ht="21" customHeight="1">
      <c r="B11" s="7" t="s">
        <v>111</v>
      </c>
      <c r="C11" s="5">
        <v>543</v>
      </c>
      <c r="D11" s="6">
        <v>12650</v>
      </c>
      <c r="E11" s="6">
        <v>12562</v>
      </c>
      <c r="F11" s="6">
        <v>8870</v>
      </c>
      <c r="G11" s="6">
        <v>3692</v>
      </c>
      <c r="H11" s="6">
        <v>88</v>
      </c>
      <c r="I11" s="6">
        <v>55</v>
      </c>
      <c r="J11" s="6">
        <v>33</v>
      </c>
      <c r="K11" s="6">
        <v>5418100</v>
      </c>
      <c r="L11" s="6">
        <v>17070881</v>
      </c>
      <c r="M11" s="6">
        <v>33630431</v>
      </c>
      <c r="N11" s="6">
        <v>29753355</v>
      </c>
      <c r="O11" s="6">
        <v>3813634</v>
      </c>
      <c r="P11" s="9" t="s">
        <v>59</v>
      </c>
      <c r="Q11" s="9" t="s">
        <v>59</v>
      </c>
      <c r="R11" s="6">
        <v>63442</v>
      </c>
      <c r="S11" s="6">
        <v>16359593</v>
      </c>
      <c r="T11" s="6">
        <v>14427415</v>
      </c>
      <c r="U11" s="58"/>
      <c r="V11" s="58"/>
    </row>
    <row r="12" spans="1:22" ht="21" customHeight="1">
      <c r="B12" s="7" t="s">
        <v>112</v>
      </c>
      <c r="C12" s="5">
        <v>508</v>
      </c>
      <c r="D12" s="6">
        <v>12030</v>
      </c>
      <c r="E12" s="6">
        <v>11938</v>
      </c>
      <c r="F12" s="6">
        <v>8501</v>
      </c>
      <c r="G12" s="6">
        <v>3437</v>
      </c>
      <c r="H12" s="6">
        <v>67</v>
      </c>
      <c r="I12" s="6">
        <v>42</v>
      </c>
      <c r="J12" s="6">
        <v>25</v>
      </c>
      <c r="K12" s="6">
        <v>5188624</v>
      </c>
      <c r="L12" s="6">
        <v>18994083</v>
      </c>
      <c r="M12" s="6">
        <v>32652593</v>
      </c>
      <c r="N12" s="6">
        <v>28905096</v>
      </c>
      <c r="O12" s="6">
        <v>3687538</v>
      </c>
      <c r="P12" s="9" t="s">
        <v>59</v>
      </c>
      <c r="Q12" s="9" t="s">
        <v>59</v>
      </c>
      <c r="R12" s="6">
        <v>59959</v>
      </c>
      <c r="S12" s="6">
        <v>13231379</v>
      </c>
      <c r="T12" s="6">
        <v>12517565</v>
      </c>
      <c r="U12" s="58"/>
      <c r="V12" s="58"/>
    </row>
    <row r="13" spans="1:22" ht="21" customHeight="1">
      <c r="B13" s="7" t="s">
        <v>113</v>
      </c>
      <c r="C13" s="5">
        <v>474</v>
      </c>
      <c r="D13" s="6">
        <v>11829</v>
      </c>
      <c r="E13" s="6">
        <v>11753</v>
      </c>
      <c r="F13" s="6">
        <v>8469</v>
      </c>
      <c r="G13" s="6">
        <v>3284</v>
      </c>
      <c r="H13" s="6">
        <v>62</v>
      </c>
      <c r="I13" s="6">
        <v>45</v>
      </c>
      <c r="J13" s="6">
        <v>17</v>
      </c>
      <c r="K13" s="6">
        <v>5277238</v>
      </c>
      <c r="L13" s="6">
        <v>19799877</v>
      </c>
      <c r="M13" s="6">
        <v>35318376</v>
      </c>
      <c r="N13" s="6">
        <v>31678740</v>
      </c>
      <c r="O13" s="6">
        <v>3332260</v>
      </c>
      <c r="P13" s="9" t="s">
        <v>59</v>
      </c>
      <c r="Q13" s="9" t="s">
        <v>59</v>
      </c>
      <c r="R13" s="6">
        <v>56976</v>
      </c>
      <c r="S13" s="6">
        <v>15006126</v>
      </c>
      <c r="T13" s="6">
        <v>13820321</v>
      </c>
      <c r="U13" s="58"/>
      <c r="V13" s="58"/>
    </row>
    <row r="14" spans="1:22" ht="21" customHeight="1">
      <c r="B14" s="7" t="s">
        <v>114</v>
      </c>
      <c r="C14" s="5">
        <v>494</v>
      </c>
      <c r="D14" s="6">
        <v>11925</v>
      </c>
      <c r="E14" s="6">
        <v>11834</v>
      </c>
      <c r="F14" s="6">
        <v>8621</v>
      </c>
      <c r="G14" s="6">
        <v>3213</v>
      </c>
      <c r="H14" s="6">
        <v>91</v>
      </c>
      <c r="I14" s="6">
        <v>59</v>
      </c>
      <c r="J14" s="6">
        <v>32</v>
      </c>
      <c r="K14" s="6">
        <v>4974969</v>
      </c>
      <c r="L14" s="6">
        <v>22307560</v>
      </c>
      <c r="M14" s="6">
        <v>38078128</v>
      </c>
      <c r="N14" s="6">
        <v>34471791</v>
      </c>
      <c r="O14" s="6">
        <v>3547155</v>
      </c>
      <c r="P14" s="9" t="s">
        <v>59</v>
      </c>
      <c r="Q14" s="9" t="s">
        <v>59</v>
      </c>
      <c r="R14" s="6">
        <v>59182</v>
      </c>
      <c r="S14" s="6">
        <v>15284268</v>
      </c>
      <c r="T14" s="6">
        <v>14523247</v>
      </c>
      <c r="U14" s="58"/>
      <c r="V14" s="58"/>
    </row>
    <row r="15" spans="1:22" ht="21" customHeight="1">
      <c r="B15" s="7" t="s">
        <v>115</v>
      </c>
      <c r="C15" s="5">
        <v>452</v>
      </c>
      <c r="D15" s="6">
        <v>11655</v>
      </c>
      <c r="E15" s="6">
        <v>11598</v>
      </c>
      <c r="F15" s="6">
        <v>8498</v>
      </c>
      <c r="G15" s="6">
        <v>3100</v>
      </c>
      <c r="H15" s="6">
        <v>57</v>
      </c>
      <c r="I15" s="6">
        <v>42</v>
      </c>
      <c r="J15" s="6">
        <v>15</v>
      </c>
      <c r="K15" s="6">
        <v>4995521</v>
      </c>
      <c r="L15" s="6">
        <v>24992060</v>
      </c>
      <c r="M15" s="6">
        <v>43339781</v>
      </c>
      <c r="N15" s="6">
        <v>39840708</v>
      </c>
      <c r="O15" s="6">
        <v>3425588</v>
      </c>
      <c r="P15" s="9" t="s">
        <v>59</v>
      </c>
      <c r="Q15" s="9" t="s">
        <v>59</v>
      </c>
      <c r="R15" s="6">
        <v>73485</v>
      </c>
      <c r="S15" s="6">
        <v>17770460</v>
      </c>
      <c r="T15" s="6">
        <v>17003391</v>
      </c>
      <c r="U15" s="58"/>
      <c r="V15" s="58"/>
    </row>
    <row r="16" spans="1:22" ht="21" customHeight="1">
      <c r="B16" s="7" t="s">
        <v>116</v>
      </c>
      <c r="C16" s="5">
        <v>461</v>
      </c>
      <c r="D16" s="6">
        <v>11723</v>
      </c>
      <c r="E16" s="6">
        <v>11658</v>
      </c>
      <c r="F16" s="6">
        <v>8646</v>
      </c>
      <c r="G16" s="6">
        <v>3012</v>
      </c>
      <c r="H16" s="6">
        <v>65</v>
      </c>
      <c r="I16" s="6">
        <v>45</v>
      </c>
      <c r="J16" s="6">
        <v>20</v>
      </c>
      <c r="K16" s="6">
        <v>5010116</v>
      </c>
      <c r="L16" s="6">
        <v>27296870</v>
      </c>
      <c r="M16" s="6">
        <v>44409422</v>
      </c>
      <c r="N16" s="6">
        <v>40809608</v>
      </c>
      <c r="O16" s="6">
        <v>3528244</v>
      </c>
      <c r="P16" s="9" t="s">
        <v>59</v>
      </c>
      <c r="Q16" s="9" t="s">
        <v>59</v>
      </c>
      <c r="R16" s="6">
        <v>71570</v>
      </c>
      <c r="S16" s="6">
        <v>16618020</v>
      </c>
      <c r="T16" s="13">
        <v>15520225</v>
      </c>
    </row>
    <row r="17" spans="1:20" ht="21" customHeight="1">
      <c r="B17" s="7" t="s">
        <v>117</v>
      </c>
      <c r="C17" s="5">
        <v>440</v>
      </c>
      <c r="D17" s="6">
        <v>12754</v>
      </c>
      <c r="E17" s="6">
        <v>12699</v>
      </c>
      <c r="F17" s="6">
        <v>9562</v>
      </c>
      <c r="G17" s="6">
        <v>3137</v>
      </c>
      <c r="H17" s="6">
        <v>55</v>
      </c>
      <c r="I17" s="6">
        <v>36</v>
      </c>
      <c r="J17" s="6">
        <v>19</v>
      </c>
      <c r="K17" s="6">
        <v>5493829</v>
      </c>
      <c r="L17" s="6">
        <v>30000734</v>
      </c>
      <c r="M17" s="6">
        <v>48843222</v>
      </c>
      <c r="N17" s="6">
        <v>45080687</v>
      </c>
      <c r="O17" s="6">
        <v>3686339</v>
      </c>
      <c r="P17" s="9" t="s">
        <v>59</v>
      </c>
      <c r="Q17" s="9" t="s">
        <v>59</v>
      </c>
      <c r="R17" s="6">
        <v>76196</v>
      </c>
      <c r="S17" s="6">
        <v>18462922</v>
      </c>
      <c r="T17" s="6">
        <v>17599463</v>
      </c>
    </row>
    <row r="18" spans="1:20" ht="21" customHeight="1">
      <c r="B18" s="7" t="s">
        <v>118</v>
      </c>
      <c r="C18" s="6">
        <v>441</v>
      </c>
      <c r="D18" s="6">
        <v>13567</v>
      </c>
      <c r="E18" s="6">
        <v>13517</v>
      </c>
      <c r="F18" s="6">
        <v>9992</v>
      </c>
      <c r="G18" s="6">
        <v>3525</v>
      </c>
      <c r="H18" s="6">
        <v>50</v>
      </c>
      <c r="I18" s="6">
        <v>32</v>
      </c>
      <c r="J18" s="6">
        <v>18</v>
      </c>
      <c r="K18" s="6">
        <v>6092731</v>
      </c>
      <c r="L18" s="6">
        <v>38464383</v>
      </c>
      <c r="M18" s="6">
        <v>62213417</v>
      </c>
      <c r="N18" s="6">
        <v>56708890</v>
      </c>
      <c r="O18" s="6">
        <v>4568421</v>
      </c>
      <c r="P18" s="6">
        <v>625</v>
      </c>
      <c r="Q18" s="6">
        <v>935481</v>
      </c>
      <c r="R18" s="9" t="s">
        <v>82</v>
      </c>
      <c r="S18" s="6">
        <v>23100973</v>
      </c>
      <c r="T18" s="6">
        <v>22801543</v>
      </c>
    </row>
    <row r="19" spans="1:20" ht="21" customHeight="1">
      <c r="A19" s="100" t="s">
        <v>119</v>
      </c>
      <c r="B19" s="101"/>
      <c r="C19" s="9" t="s">
        <v>57</v>
      </c>
      <c r="D19" s="9" t="s">
        <v>57</v>
      </c>
      <c r="E19" s="9" t="s">
        <v>57</v>
      </c>
      <c r="F19" s="9" t="s">
        <v>57</v>
      </c>
      <c r="G19" s="9" t="s">
        <v>57</v>
      </c>
      <c r="H19" s="9" t="s">
        <v>57</v>
      </c>
      <c r="I19" s="9" t="s">
        <v>57</v>
      </c>
      <c r="J19" s="9" t="s">
        <v>57</v>
      </c>
      <c r="K19" s="9" t="s">
        <v>57</v>
      </c>
      <c r="L19" s="9" t="s">
        <v>82</v>
      </c>
      <c r="M19" s="14" t="s">
        <v>80</v>
      </c>
      <c r="N19" s="9" t="s">
        <v>60</v>
      </c>
      <c r="O19" s="9" t="s">
        <v>60</v>
      </c>
      <c r="P19" s="9" t="s">
        <v>60</v>
      </c>
      <c r="Q19" s="9" t="s">
        <v>60</v>
      </c>
      <c r="R19" s="9" t="s">
        <v>60</v>
      </c>
      <c r="S19" s="9" t="s">
        <v>60</v>
      </c>
      <c r="T19" s="14" t="s">
        <v>81</v>
      </c>
    </row>
    <row r="20" spans="1:20" ht="21" customHeight="1">
      <c r="B20" s="7" t="s">
        <v>94</v>
      </c>
      <c r="C20" s="9">
        <v>452</v>
      </c>
      <c r="D20" s="9">
        <v>13655</v>
      </c>
      <c r="E20" s="9">
        <v>13603</v>
      </c>
      <c r="F20" s="9">
        <v>10249</v>
      </c>
      <c r="G20" s="9">
        <v>3354</v>
      </c>
      <c r="H20" s="9">
        <v>52</v>
      </c>
      <c r="I20" s="9">
        <v>33</v>
      </c>
      <c r="J20" s="9">
        <v>19</v>
      </c>
      <c r="K20" s="9">
        <v>6189319</v>
      </c>
      <c r="L20" s="9">
        <v>38383152</v>
      </c>
      <c r="M20" s="18">
        <v>57922087</v>
      </c>
      <c r="N20" s="9">
        <v>51843427</v>
      </c>
      <c r="O20" s="9">
        <v>4804440</v>
      </c>
      <c r="P20" s="9">
        <v>569</v>
      </c>
      <c r="Q20" s="9">
        <v>1273651</v>
      </c>
      <c r="R20" s="9" t="s">
        <v>90</v>
      </c>
      <c r="S20" s="9">
        <v>19157329</v>
      </c>
      <c r="T20" s="18">
        <v>17235034</v>
      </c>
    </row>
    <row r="21" spans="1:20" ht="21" customHeight="1">
      <c r="A21" s="8"/>
      <c r="B21" s="7" t="s">
        <v>95</v>
      </c>
      <c r="C21" s="59">
        <v>429</v>
      </c>
      <c r="D21" s="19">
        <v>13799</v>
      </c>
      <c r="E21" s="6">
        <v>13755</v>
      </c>
      <c r="F21" s="6">
        <v>10324</v>
      </c>
      <c r="G21" s="6">
        <v>3431</v>
      </c>
      <c r="H21" s="6">
        <v>44</v>
      </c>
      <c r="I21" s="9">
        <v>26</v>
      </c>
      <c r="J21" s="9">
        <v>18</v>
      </c>
      <c r="K21" s="19">
        <v>6152662</v>
      </c>
      <c r="L21" s="19">
        <v>36947411</v>
      </c>
      <c r="M21" s="19">
        <v>53965470</v>
      </c>
      <c r="N21" s="19">
        <v>48736637</v>
      </c>
      <c r="O21" s="19">
        <v>4205373</v>
      </c>
      <c r="P21" s="19">
        <v>4340</v>
      </c>
      <c r="Q21" s="19">
        <v>1019120</v>
      </c>
      <c r="R21" s="19" t="s">
        <v>90</v>
      </c>
      <c r="S21" s="19">
        <v>11537166</v>
      </c>
      <c r="T21" s="19">
        <v>15504656</v>
      </c>
    </row>
    <row r="22" spans="1:20" ht="21" customHeight="1">
      <c r="A22" s="8"/>
      <c r="B22" s="7" t="s">
        <v>106</v>
      </c>
      <c r="C22" s="59">
        <v>414</v>
      </c>
      <c r="D22" s="19">
        <v>13619</v>
      </c>
      <c r="E22" s="6">
        <v>13575</v>
      </c>
      <c r="F22" s="6">
        <v>10281</v>
      </c>
      <c r="G22" s="6">
        <v>3294</v>
      </c>
      <c r="H22" s="6">
        <v>44</v>
      </c>
      <c r="I22" s="9">
        <v>25</v>
      </c>
      <c r="J22" s="9">
        <v>19</v>
      </c>
      <c r="K22" s="19">
        <v>6066896</v>
      </c>
      <c r="L22" s="19">
        <v>35537197</v>
      </c>
      <c r="M22" s="19">
        <v>56224454</v>
      </c>
      <c r="N22" s="19">
        <v>51400914</v>
      </c>
      <c r="O22" s="19">
        <v>3656970</v>
      </c>
      <c r="P22" s="19">
        <v>2892</v>
      </c>
      <c r="Q22" s="19">
        <v>1163678</v>
      </c>
      <c r="R22" s="19" t="s">
        <v>90</v>
      </c>
      <c r="S22" s="19">
        <v>20324056</v>
      </c>
      <c r="T22" s="19">
        <v>15652524</v>
      </c>
    </row>
    <row r="23" spans="1:20" ht="21" customHeight="1">
      <c r="A23" s="8"/>
      <c r="B23" s="7" t="s">
        <v>121</v>
      </c>
      <c r="C23" s="59">
        <v>413</v>
      </c>
      <c r="D23" s="19">
        <v>14196</v>
      </c>
      <c r="E23" s="6">
        <v>14169</v>
      </c>
      <c r="F23" s="6">
        <v>10573</v>
      </c>
      <c r="G23" s="6">
        <v>3596</v>
      </c>
      <c r="H23" s="6">
        <v>27</v>
      </c>
      <c r="I23" s="9">
        <v>18</v>
      </c>
      <c r="J23" s="9">
        <v>9</v>
      </c>
      <c r="K23" s="19">
        <v>5901865</v>
      </c>
      <c r="L23" s="19">
        <v>36058767</v>
      </c>
      <c r="M23" s="19">
        <v>56418343</v>
      </c>
      <c r="N23" s="19">
        <v>51345281</v>
      </c>
      <c r="O23" s="19">
        <v>3314464</v>
      </c>
      <c r="P23" s="19">
        <v>710</v>
      </c>
      <c r="Q23" s="19">
        <v>1757888</v>
      </c>
      <c r="R23" s="19" t="s">
        <v>90</v>
      </c>
      <c r="S23" s="19">
        <v>19717984</v>
      </c>
      <c r="T23" s="19">
        <v>17744288</v>
      </c>
    </row>
    <row r="24" spans="1:20" s="61" customFormat="1" ht="21" customHeight="1">
      <c r="B24" s="62" t="s">
        <v>122</v>
      </c>
      <c r="C24" s="63">
        <v>389</v>
      </c>
      <c r="D24" s="64">
        <v>13589</v>
      </c>
      <c r="E24" s="65">
        <v>13567</v>
      </c>
      <c r="F24" s="65">
        <v>10293</v>
      </c>
      <c r="G24" s="65">
        <v>3274</v>
      </c>
      <c r="H24" s="65">
        <v>22</v>
      </c>
      <c r="I24" s="66">
        <v>15</v>
      </c>
      <c r="J24" s="66">
        <v>7</v>
      </c>
      <c r="K24" s="64">
        <v>6089255</v>
      </c>
      <c r="L24" s="64">
        <v>35557336</v>
      </c>
      <c r="M24" s="64">
        <v>56972201</v>
      </c>
      <c r="N24" s="64">
        <v>52156607</v>
      </c>
      <c r="O24" s="64">
        <v>2909125</v>
      </c>
      <c r="P24" s="64">
        <v>740</v>
      </c>
      <c r="Q24" s="64">
        <v>1905729</v>
      </c>
      <c r="R24" s="64" t="s">
        <v>123</v>
      </c>
      <c r="S24" s="64">
        <v>20696852</v>
      </c>
      <c r="T24" s="64">
        <v>19277790</v>
      </c>
    </row>
    <row r="25" spans="1:20" ht="3.75" customHeight="1" thickBot="1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7"/>
      <c r="M25" s="16"/>
      <c r="N25" s="16"/>
      <c r="O25" s="16"/>
      <c r="P25" s="16"/>
      <c r="Q25" s="16"/>
      <c r="R25" s="16"/>
      <c r="S25" s="16"/>
      <c r="T25" s="16"/>
    </row>
    <row r="26" spans="1:20" s="3" customFormat="1" ht="13.5" customHeight="1">
      <c r="A26" s="15" t="s">
        <v>61</v>
      </c>
      <c r="B26" s="3" t="s">
        <v>55</v>
      </c>
    </row>
    <row r="27" spans="1:20" s="3" customFormat="1" ht="13.5" customHeight="1">
      <c r="B27" s="74" t="s">
        <v>103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0" s="3" customFormat="1" ht="13.5" customHeight="1">
      <c r="B28" s="74" t="s">
        <v>104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0" s="3" customFormat="1" ht="13.5" customHeight="1">
      <c r="B29" s="74" t="s">
        <v>105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0" s="3" customFormat="1" ht="13.5" customHeight="1">
      <c r="B30" s="67" t="s">
        <v>120</v>
      </c>
    </row>
    <row r="46" s="1" customFormat="1"/>
    <row r="54" ht="13.5" customHeight="1"/>
    <row r="55" ht="13.5" customHeight="1"/>
    <row r="71" s="1" customFormat="1"/>
  </sheetData>
  <mergeCells count="22">
    <mergeCell ref="A3:T3"/>
    <mergeCell ref="H7:J7"/>
    <mergeCell ref="Q7:Q8"/>
    <mergeCell ref="M6:R6"/>
    <mergeCell ref="T6:T8"/>
    <mergeCell ref="P7:P8"/>
    <mergeCell ref="B29:T29"/>
    <mergeCell ref="D6:J6"/>
    <mergeCell ref="E7:G7"/>
    <mergeCell ref="K6:K8"/>
    <mergeCell ref="A6:B8"/>
    <mergeCell ref="C6:C8"/>
    <mergeCell ref="L6:L8"/>
    <mergeCell ref="O7:O8"/>
    <mergeCell ref="B28:T28"/>
    <mergeCell ref="S6:S8"/>
    <mergeCell ref="M7:M8"/>
    <mergeCell ref="D7:D8"/>
    <mergeCell ref="B27:T27"/>
    <mergeCell ref="A19:B19"/>
    <mergeCell ref="R7:R8"/>
    <mergeCell ref="N7:N8"/>
  </mergeCells>
  <phoneticPr fontId="2"/>
  <hyperlinks>
    <hyperlink ref="U2" location="目次!A1" display="目　次"/>
  </hyperlinks>
  <printOptions horizontalCentered="1"/>
  <pageMargins left="0.39370078740157483" right="0.39370078740157483" top="0.59055118110236227" bottom="0.59055118110236227" header="0.51181102362204722" footer="0.51181102362204722"/>
  <pageSetup paperSize="8" scale="9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showGridLines="0" tabSelected="1" zoomScaleNormal="100" workbookViewId="0">
      <pane xSplit="3" topLeftCell="P1" activePane="topRight" state="frozen"/>
      <selection pane="topRight" activeCell="U2" sqref="U2"/>
    </sheetView>
  </sheetViews>
  <sheetFormatPr defaultColWidth="2.625" defaultRowHeight="12"/>
  <cols>
    <col min="1" max="1" width="3.625" style="20" customWidth="1"/>
    <col min="2" max="2" width="32.375" style="20" customWidth="1"/>
    <col min="3" max="3" width="1.25" style="20" customWidth="1"/>
    <col min="4" max="4" width="9.625" style="20" customWidth="1"/>
    <col min="5" max="11" width="8.625" style="20" customWidth="1"/>
    <col min="12" max="12" width="11.25" style="20" bestFit="1" customWidth="1"/>
    <col min="13" max="15" width="12.5" style="20" bestFit="1" customWidth="1"/>
    <col min="16" max="16" width="11.25" style="20" bestFit="1" customWidth="1"/>
    <col min="17" max="17" width="9.25" style="20" bestFit="1" customWidth="1"/>
    <col min="18" max="18" width="11.875" style="20" bestFit="1" customWidth="1"/>
    <col min="19" max="19" width="12.5" style="20" bestFit="1" customWidth="1"/>
    <col min="20" max="20" width="12.5" style="20" customWidth="1"/>
    <col min="21" max="21" width="8.375" style="20" customWidth="1"/>
    <col min="22" max="16384" width="2.625" style="20"/>
  </cols>
  <sheetData>
    <row r="1" spans="1:21" ht="19.5" customHeight="1">
      <c r="A1" s="73" t="s">
        <v>134</v>
      </c>
      <c r="L1" s="21"/>
      <c r="M1" s="21"/>
      <c r="N1" s="21"/>
      <c r="O1" s="21"/>
      <c r="P1" s="21"/>
      <c r="Q1" s="21"/>
      <c r="R1" s="21"/>
      <c r="S1" s="21"/>
    </row>
    <row r="2" spans="1:21" ht="19.5" customHeight="1">
      <c r="L2" s="21"/>
      <c r="M2" s="21"/>
      <c r="N2" s="21"/>
      <c r="O2" s="21"/>
      <c r="P2" s="21"/>
      <c r="Q2" s="21"/>
      <c r="R2" s="21"/>
      <c r="S2" s="21"/>
      <c r="T2" s="21"/>
      <c r="U2" s="138" t="s">
        <v>139</v>
      </c>
    </row>
    <row r="3" spans="1:21" s="22" customFormat="1" ht="19.5" customHeight="1">
      <c r="A3" s="126" t="s">
        <v>130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1" ht="15" customHeight="1">
      <c r="A4" s="23"/>
      <c r="B4" s="23"/>
      <c r="C4" s="23"/>
      <c r="D4" s="24"/>
      <c r="E4" s="24"/>
      <c r="F4" s="25"/>
      <c r="G4" s="25"/>
      <c r="H4" s="25"/>
      <c r="I4" s="24"/>
      <c r="J4" s="25"/>
      <c r="K4" s="25"/>
      <c r="L4" s="26"/>
      <c r="M4" s="27"/>
      <c r="N4" s="27"/>
      <c r="O4" s="27"/>
      <c r="P4" s="27"/>
      <c r="Q4" s="27"/>
      <c r="R4" s="27"/>
      <c r="S4" s="27"/>
      <c r="T4" s="27"/>
    </row>
    <row r="5" spans="1:21" ht="12.75" customHeight="1" thickBot="1">
      <c r="A5" s="28" t="s">
        <v>71</v>
      </c>
      <c r="B5" s="28"/>
      <c r="C5" s="28"/>
      <c r="D5" s="28"/>
      <c r="E5" s="28"/>
      <c r="F5" s="29"/>
      <c r="G5" s="29"/>
      <c r="H5" s="29"/>
      <c r="I5" s="28"/>
      <c r="J5" s="29"/>
      <c r="K5" s="29"/>
      <c r="L5" s="29"/>
      <c r="M5" s="29"/>
      <c r="N5" s="29"/>
      <c r="O5" s="29"/>
      <c r="P5" s="29"/>
      <c r="Q5" s="29"/>
      <c r="R5" s="29"/>
      <c r="S5" s="30"/>
      <c r="T5" s="30" t="s">
        <v>133</v>
      </c>
    </row>
    <row r="6" spans="1:21" s="21" customFormat="1" ht="21" customHeight="1">
      <c r="A6" s="130" t="s">
        <v>70</v>
      </c>
      <c r="B6" s="130"/>
      <c r="C6" s="131"/>
      <c r="D6" s="136" t="s">
        <v>43</v>
      </c>
      <c r="E6" s="108" t="s">
        <v>66</v>
      </c>
      <c r="F6" s="109"/>
      <c r="G6" s="109"/>
      <c r="H6" s="109"/>
      <c r="I6" s="109"/>
      <c r="J6" s="109"/>
      <c r="K6" s="109"/>
      <c r="L6" s="120" t="s">
        <v>73</v>
      </c>
      <c r="M6" s="123" t="s">
        <v>44</v>
      </c>
      <c r="N6" s="108" t="s">
        <v>45</v>
      </c>
      <c r="O6" s="109"/>
      <c r="P6" s="109"/>
      <c r="Q6" s="109"/>
      <c r="R6" s="116"/>
      <c r="S6" s="113" t="s">
        <v>46</v>
      </c>
      <c r="T6" s="113" t="s">
        <v>53</v>
      </c>
    </row>
    <row r="7" spans="1:21" s="21" customFormat="1" ht="21" customHeight="1">
      <c r="A7" s="132"/>
      <c r="B7" s="132"/>
      <c r="C7" s="133"/>
      <c r="D7" s="111"/>
      <c r="E7" s="110" t="s">
        <v>50</v>
      </c>
      <c r="F7" s="127" t="s">
        <v>67</v>
      </c>
      <c r="G7" s="128"/>
      <c r="H7" s="129"/>
      <c r="I7" s="127" t="s">
        <v>83</v>
      </c>
      <c r="J7" s="128"/>
      <c r="K7" s="128"/>
      <c r="L7" s="121"/>
      <c r="M7" s="124"/>
      <c r="N7" s="117"/>
      <c r="O7" s="118"/>
      <c r="P7" s="118"/>
      <c r="Q7" s="118"/>
      <c r="R7" s="119"/>
      <c r="S7" s="114"/>
      <c r="T7" s="114"/>
    </row>
    <row r="8" spans="1:21" s="21" customFormat="1" ht="21" customHeight="1">
      <c r="A8" s="132"/>
      <c r="B8" s="132"/>
      <c r="C8" s="133"/>
      <c r="D8" s="111"/>
      <c r="E8" s="111"/>
      <c r="F8" s="117"/>
      <c r="G8" s="118"/>
      <c r="H8" s="119"/>
      <c r="I8" s="117" t="s">
        <v>69</v>
      </c>
      <c r="J8" s="118"/>
      <c r="K8" s="118"/>
      <c r="L8" s="121"/>
      <c r="M8" s="124"/>
      <c r="N8" s="110" t="s">
        <v>51</v>
      </c>
      <c r="O8" s="32" t="s">
        <v>74</v>
      </c>
      <c r="P8" s="31" t="s">
        <v>76</v>
      </c>
      <c r="Q8" s="33" t="s">
        <v>77</v>
      </c>
      <c r="R8" s="33" t="s">
        <v>79</v>
      </c>
      <c r="S8" s="114"/>
      <c r="T8" s="114"/>
    </row>
    <row r="9" spans="1:21" s="21" customFormat="1" ht="21" customHeight="1">
      <c r="A9" s="134"/>
      <c r="B9" s="134"/>
      <c r="C9" s="135"/>
      <c r="D9" s="112"/>
      <c r="E9" s="112"/>
      <c r="F9" s="35" t="s">
        <v>47</v>
      </c>
      <c r="G9" s="36" t="s">
        <v>48</v>
      </c>
      <c r="H9" s="36" t="s">
        <v>49</v>
      </c>
      <c r="I9" s="36" t="s">
        <v>50</v>
      </c>
      <c r="J9" s="36" t="s">
        <v>48</v>
      </c>
      <c r="K9" s="37" t="s">
        <v>68</v>
      </c>
      <c r="L9" s="122"/>
      <c r="M9" s="125"/>
      <c r="N9" s="112"/>
      <c r="O9" s="38" t="s">
        <v>75</v>
      </c>
      <c r="P9" s="34" t="s">
        <v>96</v>
      </c>
      <c r="Q9" s="39" t="s">
        <v>78</v>
      </c>
      <c r="R9" s="39" t="s">
        <v>97</v>
      </c>
      <c r="S9" s="115"/>
      <c r="T9" s="115"/>
    </row>
    <row r="10" spans="1:21" s="68" customFormat="1" ht="27" customHeight="1">
      <c r="B10" s="40" t="s">
        <v>52</v>
      </c>
      <c r="C10" s="69" t="b">
        <f>IF(0,"-")</f>
        <v>0</v>
      </c>
      <c r="D10" s="70">
        <v>389</v>
      </c>
      <c r="E10" s="71">
        <v>13589</v>
      </c>
      <c r="F10" s="71">
        <v>13567</v>
      </c>
      <c r="G10" s="71">
        <v>10293</v>
      </c>
      <c r="H10" s="71">
        <v>3274</v>
      </c>
      <c r="I10" s="71">
        <v>22</v>
      </c>
      <c r="J10" s="71">
        <v>15</v>
      </c>
      <c r="K10" s="71">
        <v>7</v>
      </c>
      <c r="L10" s="71">
        <v>6089225</v>
      </c>
      <c r="M10" s="71">
        <v>35557336</v>
      </c>
      <c r="N10" s="72">
        <v>56972201</v>
      </c>
      <c r="O10" s="72">
        <v>52156607</v>
      </c>
      <c r="P10" s="72">
        <v>2909125</v>
      </c>
      <c r="Q10" s="72">
        <v>740</v>
      </c>
      <c r="R10" s="72">
        <v>1905729</v>
      </c>
      <c r="S10" s="72">
        <v>20696852</v>
      </c>
      <c r="T10" s="72">
        <v>19277790</v>
      </c>
    </row>
    <row r="11" spans="1:21" s="26" customFormat="1" ht="27" customHeight="1">
      <c r="A11" s="27" t="s">
        <v>10</v>
      </c>
      <c r="B11" s="41" t="s">
        <v>11</v>
      </c>
      <c r="C11" s="42"/>
      <c r="D11" s="52">
        <v>60</v>
      </c>
      <c r="E11" s="53">
        <v>2284</v>
      </c>
      <c r="F11" s="53">
        <v>2276</v>
      </c>
      <c r="G11" s="53">
        <v>875</v>
      </c>
      <c r="H11" s="53">
        <v>1401</v>
      </c>
      <c r="I11" s="53">
        <v>8</v>
      </c>
      <c r="J11" s="53">
        <v>4</v>
      </c>
      <c r="K11" s="53">
        <v>4</v>
      </c>
      <c r="L11" s="53">
        <v>696958</v>
      </c>
      <c r="M11" s="53">
        <v>1731291</v>
      </c>
      <c r="N11" s="53">
        <v>4513517</v>
      </c>
      <c r="O11" s="53">
        <v>4007528</v>
      </c>
      <c r="P11" s="53">
        <v>26370</v>
      </c>
      <c r="Q11" s="53" t="s">
        <v>126</v>
      </c>
      <c r="R11" s="53">
        <v>479619</v>
      </c>
      <c r="S11" s="53">
        <v>2652957</v>
      </c>
      <c r="T11" s="53">
        <v>2608730</v>
      </c>
    </row>
    <row r="12" spans="1:21" s="26" customFormat="1" ht="27" customHeight="1">
      <c r="A12" s="27">
        <v>10</v>
      </c>
      <c r="B12" s="41" t="s">
        <v>124</v>
      </c>
      <c r="C12" s="42"/>
      <c r="D12" s="52">
        <v>1</v>
      </c>
      <c r="E12" s="53">
        <v>7</v>
      </c>
      <c r="F12" s="53">
        <v>7</v>
      </c>
      <c r="G12" s="53">
        <v>2</v>
      </c>
      <c r="H12" s="53">
        <v>5</v>
      </c>
      <c r="I12" s="53" t="s">
        <v>126</v>
      </c>
      <c r="J12" s="53" t="s">
        <v>126</v>
      </c>
      <c r="K12" s="53" t="s">
        <v>126</v>
      </c>
      <c r="L12" s="53" t="s">
        <v>125</v>
      </c>
      <c r="M12" s="53" t="s">
        <v>125</v>
      </c>
      <c r="N12" s="53" t="s">
        <v>125</v>
      </c>
      <c r="O12" s="53" t="s">
        <v>125</v>
      </c>
      <c r="P12" s="53" t="s">
        <v>126</v>
      </c>
      <c r="Q12" s="53" t="s">
        <v>126</v>
      </c>
      <c r="R12" s="53" t="s">
        <v>126</v>
      </c>
      <c r="S12" s="53" t="s">
        <v>125</v>
      </c>
      <c r="T12" s="53" t="s">
        <v>125</v>
      </c>
    </row>
    <row r="13" spans="1:21" s="26" customFormat="1" ht="27" customHeight="1">
      <c r="A13" s="27" t="s">
        <v>12</v>
      </c>
      <c r="B13" s="43" t="s">
        <v>91</v>
      </c>
      <c r="C13" s="42"/>
      <c r="D13" s="52">
        <v>26</v>
      </c>
      <c r="E13" s="53">
        <v>382</v>
      </c>
      <c r="F13" s="53">
        <v>377</v>
      </c>
      <c r="G13" s="53">
        <v>92</v>
      </c>
      <c r="H13" s="53">
        <v>285</v>
      </c>
      <c r="I13" s="53">
        <v>5</v>
      </c>
      <c r="J13" s="53">
        <v>2</v>
      </c>
      <c r="K13" s="53">
        <v>3</v>
      </c>
      <c r="L13" s="53">
        <v>81481</v>
      </c>
      <c r="M13" s="53">
        <v>484639</v>
      </c>
      <c r="N13" s="53">
        <v>592927</v>
      </c>
      <c r="O13" s="53">
        <v>490141</v>
      </c>
      <c r="P13" s="53">
        <v>98587</v>
      </c>
      <c r="Q13" s="53" t="s">
        <v>126</v>
      </c>
      <c r="R13" s="53">
        <v>4199</v>
      </c>
      <c r="S13" s="53">
        <v>103689</v>
      </c>
      <c r="T13" s="53">
        <v>105097</v>
      </c>
    </row>
    <row r="14" spans="1:21" s="26" customFormat="1" ht="27" customHeight="1">
      <c r="A14" s="27" t="s">
        <v>13</v>
      </c>
      <c r="B14" s="43" t="s">
        <v>92</v>
      </c>
      <c r="C14" s="42"/>
      <c r="D14" s="52">
        <v>4</v>
      </c>
      <c r="E14" s="53">
        <v>161</v>
      </c>
      <c r="F14" s="53">
        <v>161</v>
      </c>
      <c r="G14" s="53">
        <v>106</v>
      </c>
      <c r="H14" s="53">
        <v>55</v>
      </c>
      <c r="I14" s="53" t="s">
        <v>127</v>
      </c>
      <c r="J14" s="53" t="s">
        <v>128</v>
      </c>
      <c r="K14" s="53" t="s">
        <v>127</v>
      </c>
      <c r="L14" s="53">
        <v>70009</v>
      </c>
      <c r="M14" s="53">
        <v>451824</v>
      </c>
      <c r="N14" s="53">
        <v>665823</v>
      </c>
      <c r="O14" s="53">
        <v>573096</v>
      </c>
      <c r="P14" s="53">
        <v>14280</v>
      </c>
      <c r="Q14" s="53" t="s">
        <v>126</v>
      </c>
      <c r="R14" s="53">
        <v>78447</v>
      </c>
      <c r="S14" s="53">
        <v>204147</v>
      </c>
      <c r="T14" s="53">
        <v>200160</v>
      </c>
    </row>
    <row r="15" spans="1:21" s="26" customFormat="1" ht="27" customHeight="1">
      <c r="A15" s="27" t="s">
        <v>14</v>
      </c>
      <c r="B15" s="41" t="s">
        <v>16</v>
      </c>
      <c r="C15" s="42"/>
      <c r="D15" s="52">
        <v>10</v>
      </c>
      <c r="E15" s="53">
        <v>195</v>
      </c>
      <c r="F15" s="53">
        <v>194</v>
      </c>
      <c r="G15" s="53">
        <v>146</v>
      </c>
      <c r="H15" s="53">
        <v>48</v>
      </c>
      <c r="I15" s="53">
        <v>1</v>
      </c>
      <c r="J15" s="53">
        <v>1</v>
      </c>
      <c r="K15" s="53" t="s">
        <v>127</v>
      </c>
      <c r="L15" s="53">
        <v>65249</v>
      </c>
      <c r="M15" s="53">
        <v>136245</v>
      </c>
      <c r="N15" s="53">
        <v>289875</v>
      </c>
      <c r="O15" s="53">
        <v>238390</v>
      </c>
      <c r="P15" s="53">
        <v>25532</v>
      </c>
      <c r="Q15" s="53" t="s">
        <v>126</v>
      </c>
      <c r="R15" s="53">
        <v>25953</v>
      </c>
      <c r="S15" s="53">
        <v>146246</v>
      </c>
      <c r="T15" s="53">
        <v>145059</v>
      </c>
    </row>
    <row r="16" spans="1:21" s="26" customFormat="1" ht="27" customHeight="1">
      <c r="A16" s="27" t="s">
        <v>15</v>
      </c>
      <c r="B16" s="41" t="s">
        <v>18</v>
      </c>
      <c r="C16" s="42"/>
      <c r="D16" s="52">
        <v>4</v>
      </c>
      <c r="E16" s="53">
        <v>88</v>
      </c>
      <c r="F16" s="53">
        <v>88</v>
      </c>
      <c r="G16" s="53">
        <v>68</v>
      </c>
      <c r="H16" s="53">
        <v>20</v>
      </c>
      <c r="I16" s="53" t="s">
        <v>127</v>
      </c>
      <c r="J16" s="53" t="s">
        <v>127</v>
      </c>
      <c r="K16" s="53" t="s">
        <v>127</v>
      </c>
      <c r="L16" s="53">
        <v>35722</v>
      </c>
      <c r="M16" s="53">
        <v>234403</v>
      </c>
      <c r="N16" s="53">
        <v>225867</v>
      </c>
      <c r="O16" s="53">
        <v>162854</v>
      </c>
      <c r="P16" s="53">
        <v>4885</v>
      </c>
      <c r="Q16" s="53" t="s">
        <v>126</v>
      </c>
      <c r="R16" s="53">
        <v>58128</v>
      </c>
      <c r="S16" s="53">
        <v>-7893</v>
      </c>
      <c r="T16" s="53">
        <v>-13104</v>
      </c>
    </row>
    <row r="17" spans="1:20" s="26" customFormat="1" ht="27" customHeight="1">
      <c r="A17" s="27" t="s">
        <v>17</v>
      </c>
      <c r="B17" s="41" t="s">
        <v>20</v>
      </c>
      <c r="C17" s="42"/>
      <c r="D17" s="52">
        <v>7</v>
      </c>
      <c r="E17" s="53">
        <v>69</v>
      </c>
      <c r="F17" s="53">
        <v>69</v>
      </c>
      <c r="G17" s="53">
        <v>48</v>
      </c>
      <c r="H17" s="53">
        <v>21</v>
      </c>
      <c r="I17" s="53" t="s">
        <v>127</v>
      </c>
      <c r="J17" s="53" t="s">
        <v>127</v>
      </c>
      <c r="K17" s="53" t="s">
        <v>127</v>
      </c>
      <c r="L17" s="53">
        <v>23545</v>
      </c>
      <c r="M17" s="53">
        <v>51955</v>
      </c>
      <c r="N17" s="53">
        <v>143764</v>
      </c>
      <c r="O17" s="53">
        <v>139255</v>
      </c>
      <c r="P17" s="53">
        <v>3050</v>
      </c>
      <c r="Q17" s="53" t="s">
        <v>126</v>
      </c>
      <c r="R17" s="53">
        <v>1459</v>
      </c>
      <c r="S17" s="53">
        <v>87437</v>
      </c>
      <c r="T17" s="53">
        <v>87437</v>
      </c>
    </row>
    <row r="18" spans="1:20" s="26" customFormat="1" ht="27" customHeight="1">
      <c r="A18" s="27" t="s">
        <v>19</v>
      </c>
      <c r="B18" s="41" t="s">
        <v>22</v>
      </c>
      <c r="C18" s="42"/>
      <c r="D18" s="53">
        <v>6</v>
      </c>
      <c r="E18" s="53">
        <v>355</v>
      </c>
      <c r="F18" s="53">
        <v>355</v>
      </c>
      <c r="G18" s="53">
        <v>279</v>
      </c>
      <c r="H18" s="53">
        <v>76</v>
      </c>
      <c r="I18" s="53" t="s">
        <v>57</v>
      </c>
      <c r="J18" s="53" t="s">
        <v>57</v>
      </c>
      <c r="K18" s="53" t="s">
        <v>57</v>
      </c>
      <c r="L18" s="53">
        <v>210704</v>
      </c>
      <c r="M18" s="53">
        <v>660145</v>
      </c>
      <c r="N18" s="53">
        <v>1273076</v>
      </c>
      <c r="O18" s="53">
        <v>744682</v>
      </c>
      <c r="P18" s="53">
        <v>75063</v>
      </c>
      <c r="Q18" s="53" t="s">
        <v>126</v>
      </c>
      <c r="R18" s="53">
        <v>453331</v>
      </c>
      <c r="S18" s="53">
        <v>592480</v>
      </c>
      <c r="T18" s="53">
        <v>570094</v>
      </c>
    </row>
    <row r="19" spans="1:20" s="26" customFormat="1" ht="27" customHeight="1">
      <c r="A19" s="27" t="s">
        <v>21</v>
      </c>
      <c r="B19" s="41" t="s">
        <v>24</v>
      </c>
      <c r="C19" s="42"/>
      <c r="D19" s="52">
        <v>2</v>
      </c>
      <c r="E19" s="53">
        <v>11</v>
      </c>
      <c r="F19" s="53">
        <v>11</v>
      </c>
      <c r="G19" s="53">
        <v>9</v>
      </c>
      <c r="H19" s="53">
        <v>2</v>
      </c>
      <c r="I19" s="53" t="s">
        <v>127</v>
      </c>
      <c r="J19" s="53" t="s">
        <v>127</v>
      </c>
      <c r="K19" s="53" t="s">
        <v>127</v>
      </c>
      <c r="L19" s="53" t="s">
        <v>125</v>
      </c>
      <c r="M19" s="53" t="s">
        <v>125</v>
      </c>
      <c r="N19" s="53" t="s">
        <v>125</v>
      </c>
      <c r="O19" s="53" t="s">
        <v>125</v>
      </c>
      <c r="P19" s="53" t="s">
        <v>132</v>
      </c>
      <c r="Q19" s="53" t="s">
        <v>126</v>
      </c>
      <c r="R19" s="53" t="s">
        <v>125</v>
      </c>
      <c r="S19" s="53" t="s">
        <v>125</v>
      </c>
      <c r="T19" s="53" t="s">
        <v>125</v>
      </c>
    </row>
    <row r="20" spans="1:20" s="26" customFormat="1" ht="27" customHeight="1">
      <c r="A20" s="27" t="s">
        <v>23</v>
      </c>
      <c r="B20" s="43" t="s">
        <v>99</v>
      </c>
      <c r="C20" s="42"/>
      <c r="D20" s="52">
        <v>11</v>
      </c>
      <c r="E20" s="53">
        <v>2124</v>
      </c>
      <c r="F20" s="53">
        <v>2124</v>
      </c>
      <c r="G20" s="53">
        <v>1769</v>
      </c>
      <c r="H20" s="53">
        <v>355</v>
      </c>
      <c r="I20" s="53" t="s">
        <v>127</v>
      </c>
      <c r="J20" s="53" t="s">
        <v>127</v>
      </c>
      <c r="K20" s="53" t="s">
        <v>127</v>
      </c>
      <c r="L20" s="53">
        <v>1340249</v>
      </c>
      <c r="M20" s="53">
        <v>16933409</v>
      </c>
      <c r="N20" s="53">
        <v>25906507</v>
      </c>
      <c r="O20" s="53">
        <v>25778335</v>
      </c>
      <c r="P20" s="53">
        <v>119042</v>
      </c>
      <c r="Q20" s="53" t="s">
        <v>126</v>
      </c>
      <c r="R20" s="53">
        <v>9130</v>
      </c>
      <c r="S20" s="53">
        <v>8640062</v>
      </c>
      <c r="T20" s="53">
        <v>7844760</v>
      </c>
    </row>
    <row r="21" spans="1:20" s="26" customFormat="1" ht="27" customHeight="1">
      <c r="A21" s="27" t="s">
        <v>25</v>
      </c>
      <c r="B21" s="41" t="s">
        <v>26</v>
      </c>
      <c r="C21" s="42"/>
      <c r="D21" s="52">
        <v>3</v>
      </c>
      <c r="E21" s="53">
        <v>443</v>
      </c>
      <c r="F21" s="53">
        <v>443</v>
      </c>
      <c r="G21" s="53">
        <v>417</v>
      </c>
      <c r="H21" s="53">
        <v>26</v>
      </c>
      <c r="I21" s="53" t="s">
        <v>127</v>
      </c>
      <c r="J21" s="53" t="s">
        <v>127</v>
      </c>
      <c r="K21" s="53" t="s">
        <v>127</v>
      </c>
      <c r="L21" s="53">
        <v>213497</v>
      </c>
      <c r="M21" s="53">
        <v>797988</v>
      </c>
      <c r="N21" s="53">
        <v>1186381</v>
      </c>
      <c r="O21" s="53">
        <v>1182954</v>
      </c>
      <c r="P21" s="53">
        <v>2056</v>
      </c>
      <c r="Q21" s="53" t="s">
        <v>126</v>
      </c>
      <c r="R21" s="53">
        <v>1371</v>
      </c>
      <c r="S21" s="53">
        <v>413176</v>
      </c>
      <c r="T21" s="53">
        <v>299256</v>
      </c>
    </row>
    <row r="22" spans="1:20" s="26" customFormat="1" ht="27" customHeight="1">
      <c r="A22" s="27" t="s">
        <v>27</v>
      </c>
      <c r="B22" s="41" t="s">
        <v>29</v>
      </c>
      <c r="C22" s="42"/>
      <c r="D22" s="52">
        <v>9</v>
      </c>
      <c r="E22" s="53">
        <v>101</v>
      </c>
      <c r="F22" s="53">
        <v>101</v>
      </c>
      <c r="G22" s="53">
        <v>80</v>
      </c>
      <c r="H22" s="53">
        <v>21</v>
      </c>
      <c r="I22" s="53" t="s">
        <v>127</v>
      </c>
      <c r="J22" s="53" t="s">
        <v>127</v>
      </c>
      <c r="K22" s="53" t="s">
        <v>127</v>
      </c>
      <c r="L22" s="53">
        <v>24720</v>
      </c>
      <c r="M22" s="53">
        <v>129102</v>
      </c>
      <c r="N22" s="53">
        <v>189841</v>
      </c>
      <c r="O22" s="53">
        <v>183032</v>
      </c>
      <c r="P22" s="53">
        <v>5809</v>
      </c>
      <c r="Q22" s="53" t="s">
        <v>126</v>
      </c>
      <c r="R22" s="53">
        <v>1000</v>
      </c>
      <c r="S22" s="53">
        <v>57847</v>
      </c>
      <c r="T22" s="53">
        <v>57847</v>
      </c>
    </row>
    <row r="23" spans="1:20" s="26" customFormat="1" ht="27" customHeight="1">
      <c r="A23" s="27" t="s">
        <v>28</v>
      </c>
      <c r="B23" s="41" t="s">
        <v>31</v>
      </c>
      <c r="C23" s="42"/>
      <c r="D23" s="52">
        <v>9</v>
      </c>
      <c r="E23" s="53">
        <v>135</v>
      </c>
      <c r="F23" s="53">
        <v>135</v>
      </c>
      <c r="G23" s="53">
        <v>106</v>
      </c>
      <c r="H23" s="53">
        <v>29</v>
      </c>
      <c r="I23" s="53" t="s">
        <v>127</v>
      </c>
      <c r="J23" s="53" t="s">
        <v>127</v>
      </c>
      <c r="K23" s="53" t="s">
        <v>127</v>
      </c>
      <c r="L23" s="53">
        <v>53672</v>
      </c>
      <c r="M23" s="53">
        <v>233052</v>
      </c>
      <c r="N23" s="53">
        <v>356039</v>
      </c>
      <c r="O23" s="53">
        <v>203811</v>
      </c>
      <c r="P23" s="53">
        <v>146245</v>
      </c>
      <c r="Q23" s="53" t="s">
        <v>126</v>
      </c>
      <c r="R23" s="53">
        <v>5983</v>
      </c>
      <c r="S23" s="53">
        <v>117130</v>
      </c>
      <c r="T23" s="53">
        <v>117130</v>
      </c>
    </row>
    <row r="24" spans="1:20" s="26" customFormat="1" ht="27" customHeight="1">
      <c r="A24" s="27" t="s">
        <v>30</v>
      </c>
      <c r="B24" s="41" t="s">
        <v>33</v>
      </c>
      <c r="C24" s="42"/>
      <c r="D24" s="52">
        <v>3</v>
      </c>
      <c r="E24" s="53">
        <v>17</v>
      </c>
      <c r="F24" s="53">
        <v>17</v>
      </c>
      <c r="G24" s="53">
        <v>13</v>
      </c>
      <c r="H24" s="53">
        <v>4</v>
      </c>
      <c r="I24" s="53" t="s">
        <v>127</v>
      </c>
      <c r="J24" s="53" t="s">
        <v>127</v>
      </c>
      <c r="K24" s="53" t="s">
        <v>127</v>
      </c>
      <c r="L24" s="53">
        <v>5979</v>
      </c>
      <c r="M24" s="53">
        <v>13010</v>
      </c>
      <c r="N24" s="53">
        <v>23754</v>
      </c>
      <c r="O24" s="53">
        <v>14954</v>
      </c>
      <c r="P24" s="53" t="s">
        <v>127</v>
      </c>
      <c r="Q24" s="53" t="s">
        <v>126</v>
      </c>
      <c r="R24" s="53">
        <v>8800</v>
      </c>
      <c r="S24" s="53">
        <v>10232</v>
      </c>
      <c r="T24" s="53">
        <v>10232</v>
      </c>
    </row>
    <row r="25" spans="1:20" s="26" customFormat="1" ht="27" customHeight="1">
      <c r="A25" s="27" t="s">
        <v>32</v>
      </c>
      <c r="B25" s="41" t="s">
        <v>35</v>
      </c>
      <c r="C25" s="42"/>
      <c r="D25" s="52">
        <v>62</v>
      </c>
      <c r="E25" s="53">
        <v>1184</v>
      </c>
      <c r="F25" s="53">
        <v>1183</v>
      </c>
      <c r="G25" s="53">
        <v>1014</v>
      </c>
      <c r="H25" s="53">
        <v>169</v>
      </c>
      <c r="I25" s="53">
        <v>1</v>
      </c>
      <c r="J25" s="53">
        <v>1</v>
      </c>
      <c r="K25" s="53" t="s">
        <v>127</v>
      </c>
      <c r="L25" s="53">
        <v>450112</v>
      </c>
      <c r="M25" s="53">
        <v>1144133</v>
      </c>
      <c r="N25" s="53">
        <v>2224749</v>
      </c>
      <c r="O25" s="53">
        <v>1693889</v>
      </c>
      <c r="P25" s="53">
        <v>516680</v>
      </c>
      <c r="Q25" s="53">
        <v>254</v>
      </c>
      <c r="R25" s="53">
        <v>13926</v>
      </c>
      <c r="S25" s="53">
        <v>1030412</v>
      </c>
      <c r="T25" s="53">
        <v>1004559</v>
      </c>
    </row>
    <row r="26" spans="1:20" s="26" customFormat="1" ht="27" customHeight="1">
      <c r="A26" s="27" t="s">
        <v>34</v>
      </c>
      <c r="B26" s="41" t="s">
        <v>84</v>
      </c>
      <c r="C26" s="42"/>
      <c r="D26" s="52">
        <v>33</v>
      </c>
      <c r="E26" s="53">
        <v>1200</v>
      </c>
      <c r="F26" s="53">
        <v>1198</v>
      </c>
      <c r="G26" s="53">
        <v>956</v>
      </c>
      <c r="H26" s="53">
        <v>242</v>
      </c>
      <c r="I26" s="53">
        <v>2</v>
      </c>
      <c r="J26" s="53">
        <v>2</v>
      </c>
      <c r="K26" s="53" t="s">
        <v>127</v>
      </c>
      <c r="L26" s="53">
        <v>491812</v>
      </c>
      <c r="M26" s="53">
        <v>1938542</v>
      </c>
      <c r="N26" s="53">
        <v>3415904</v>
      </c>
      <c r="O26" s="53">
        <v>3031661</v>
      </c>
      <c r="P26" s="53">
        <v>217827</v>
      </c>
      <c r="Q26" s="53" t="s">
        <v>127</v>
      </c>
      <c r="R26" s="53">
        <v>166416</v>
      </c>
      <c r="S26" s="53">
        <v>1408743</v>
      </c>
      <c r="T26" s="53">
        <v>1450393</v>
      </c>
    </row>
    <row r="27" spans="1:20" s="26" customFormat="1" ht="27" customHeight="1">
      <c r="A27" s="27" t="s">
        <v>36</v>
      </c>
      <c r="B27" s="41" t="s">
        <v>85</v>
      </c>
      <c r="C27" s="42"/>
      <c r="D27" s="52">
        <v>38</v>
      </c>
      <c r="E27" s="53">
        <v>963</v>
      </c>
      <c r="F27" s="53">
        <v>962</v>
      </c>
      <c r="G27" s="53">
        <v>856</v>
      </c>
      <c r="H27" s="53">
        <v>106</v>
      </c>
      <c r="I27" s="53">
        <v>1</v>
      </c>
      <c r="J27" s="53">
        <v>1</v>
      </c>
      <c r="K27" s="53" t="s">
        <v>127</v>
      </c>
      <c r="L27" s="53">
        <v>460455</v>
      </c>
      <c r="M27" s="53">
        <v>2400302</v>
      </c>
      <c r="N27" s="53">
        <v>3661894</v>
      </c>
      <c r="O27" s="53">
        <v>3304578</v>
      </c>
      <c r="P27" s="53">
        <v>193420</v>
      </c>
      <c r="Q27" s="53" t="s">
        <v>57</v>
      </c>
      <c r="R27" s="53">
        <v>163896</v>
      </c>
      <c r="S27" s="53">
        <v>1203512</v>
      </c>
      <c r="T27" s="53">
        <v>1151981</v>
      </c>
    </row>
    <row r="28" spans="1:20" s="26" customFormat="1" ht="27" customHeight="1">
      <c r="A28" s="27" t="s">
        <v>37</v>
      </c>
      <c r="B28" s="41" t="s">
        <v>86</v>
      </c>
      <c r="C28" s="42"/>
      <c r="D28" s="52">
        <v>7</v>
      </c>
      <c r="E28" s="53">
        <v>238</v>
      </c>
      <c r="F28" s="53">
        <v>238</v>
      </c>
      <c r="G28" s="53">
        <v>185</v>
      </c>
      <c r="H28" s="53">
        <v>53</v>
      </c>
      <c r="I28" s="53" t="s">
        <v>127</v>
      </c>
      <c r="J28" s="53" t="s">
        <v>127</v>
      </c>
      <c r="K28" s="53" t="s">
        <v>127</v>
      </c>
      <c r="L28" s="53">
        <v>87375</v>
      </c>
      <c r="M28" s="53">
        <v>183584</v>
      </c>
      <c r="N28" s="53">
        <v>363487</v>
      </c>
      <c r="O28" s="53">
        <v>254384</v>
      </c>
      <c r="P28" s="53">
        <v>65473</v>
      </c>
      <c r="Q28" s="53" t="s">
        <v>127</v>
      </c>
      <c r="R28" s="53">
        <v>43630</v>
      </c>
      <c r="S28" s="53">
        <v>172604</v>
      </c>
      <c r="T28" s="53">
        <v>156201</v>
      </c>
    </row>
    <row r="29" spans="1:20" s="26" customFormat="1" ht="27" customHeight="1">
      <c r="A29" s="27" t="s">
        <v>93</v>
      </c>
      <c r="B29" s="41" t="s">
        <v>87</v>
      </c>
      <c r="C29" s="42"/>
      <c r="D29" s="52">
        <v>1</v>
      </c>
      <c r="E29" s="53">
        <v>6</v>
      </c>
      <c r="F29" s="53">
        <v>6</v>
      </c>
      <c r="G29" s="53">
        <v>4</v>
      </c>
      <c r="H29" s="53">
        <v>2</v>
      </c>
      <c r="I29" s="53" t="s">
        <v>127</v>
      </c>
      <c r="J29" s="53" t="s">
        <v>127</v>
      </c>
      <c r="K29" s="53" t="s">
        <v>127</v>
      </c>
      <c r="L29" s="53" t="s">
        <v>125</v>
      </c>
      <c r="M29" s="53" t="s">
        <v>125</v>
      </c>
      <c r="N29" s="53" t="s">
        <v>125</v>
      </c>
      <c r="O29" s="53" t="s">
        <v>125</v>
      </c>
      <c r="P29" s="53" t="s">
        <v>132</v>
      </c>
      <c r="Q29" s="53" t="s">
        <v>127</v>
      </c>
      <c r="R29" s="53" t="s">
        <v>127</v>
      </c>
      <c r="S29" s="53" t="s">
        <v>125</v>
      </c>
      <c r="T29" s="53" t="s">
        <v>125</v>
      </c>
    </row>
    <row r="30" spans="1:20" s="26" customFormat="1" ht="27" customHeight="1">
      <c r="A30" s="27" t="s">
        <v>38</v>
      </c>
      <c r="B30" s="41" t="s">
        <v>88</v>
      </c>
      <c r="C30" s="42"/>
      <c r="D30" s="52">
        <v>7</v>
      </c>
      <c r="E30" s="53">
        <v>197</v>
      </c>
      <c r="F30" s="53">
        <v>197</v>
      </c>
      <c r="G30" s="53">
        <v>140</v>
      </c>
      <c r="H30" s="53">
        <v>57</v>
      </c>
      <c r="I30" s="53" t="s">
        <v>127</v>
      </c>
      <c r="J30" s="53" t="s">
        <v>127</v>
      </c>
      <c r="K30" s="53" t="s">
        <v>127</v>
      </c>
      <c r="L30" s="53">
        <v>90155</v>
      </c>
      <c r="M30" s="53">
        <v>111802</v>
      </c>
      <c r="N30" s="53">
        <v>280156</v>
      </c>
      <c r="O30" s="53">
        <v>226332</v>
      </c>
      <c r="P30" s="53">
        <v>49014</v>
      </c>
      <c r="Q30" s="53" t="s">
        <v>127</v>
      </c>
      <c r="R30" s="53">
        <v>4810</v>
      </c>
      <c r="S30" s="53">
        <v>160441</v>
      </c>
      <c r="T30" s="53">
        <v>168041</v>
      </c>
    </row>
    <row r="31" spans="1:20" s="26" customFormat="1" ht="27" customHeight="1">
      <c r="A31" s="27" t="s">
        <v>39</v>
      </c>
      <c r="B31" s="41" t="s">
        <v>89</v>
      </c>
      <c r="C31" s="42"/>
      <c r="D31" s="52">
        <v>83</v>
      </c>
      <c r="E31" s="53">
        <v>3412</v>
      </c>
      <c r="F31" s="53">
        <v>3409</v>
      </c>
      <c r="G31" s="53">
        <v>3120</v>
      </c>
      <c r="H31" s="53">
        <v>289</v>
      </c>
      <c r="I31" s="53">
        <v>3</v>
      </c>
      <c r="J31" s="53">
        <v>3</v>
      </c>
      <c r="K31" s="53" t="s">
        <v>126</v>
      </c>
      <c r="L31" s="53">
        <v>1675040</v>
      </c>
      <c r="M31" s="53">
        <v>7859724</v>
      </c>
      <c r="N31" s="53">
        <v>11549075</v>
      </c>
      <c r="O31" s="53">
        <v>9818419</v>
      </c>
      <c r="P31" s="53">
        <v>1345792</v>
      </c>
      <c r="Q31" s="53">
        <v>486</v>
      </c>
      <c r="R31" s="53">
        <v>384378</v>
      </c>
      <c r="S31" s="53">
        <v>3658507</v>
      </c>
      <c r="T31" s="53">
        <v>3268794</v>
      </c>
    </row>
    <row r="32" spans="1:20" s="26" customFormat="1" ht="27" customHeight="1" thickBot="1">
      <c r="A32" s="44" t="s">
        <v>40</v>
      </c>
      <c r="B32" s="45" t="s">
        <v>41</v>
      </c>
      <c r="C32" s="46"/>
      <c r="D32" s="54">
        <v>3</v>
      </c>
      <c r="E32" s="55">
        <v>17</v>
      </c>
      <c r="F32" s="55">
        <v>16</v>
      </c>
      <c r="G32" s="55">
        <v>8</v>
      </c>
      <c r="H32" s="55">
        <v>8</v>
      </c>
      <c r="I32" s="55">
        <v>1</v>
      </c>
      <c r="J32" s="55">
        <v>1</v>
      </c>
      <c r="K32" s="55" t="s">
        <v>126</v>
      </c>
      <c r="L32" s="55">
        <v>4009</v>
      </c>
      <c r="M32" s="55">
        <v>4225</v>
      </c>
      <c r="N32" s="55">
        <v>10939</v>
      </c>
      <c r="O32" s="55">
        <v>10475</v>
      </c>
      <c r="P32" s="55" t="s">
        <v>126</v>
      </c>
      <c r="Q32" s="55" t="s">
        <v>126</v>
      </c>
      <c r="R32" s="55">
        <v>464</v>
      </c>
      <c r="S32" s="55">
        <v>6395</v>
      </c>
      <c r="T32" s="55">
        <v>6395</v>
      </c>
    </row>
    <row r="33" spans="1:13" s="24" customFormat="1" ht="14.25" customHeight="1">
      <c r="A33" s="24" t="s">
        <v>61</v>
      </c>
      <c r="B33" s="24" t="s">
        <v>72</v>
      </c>
      <c r="F33" s="47"/>
      <c r="G33" s="47"/>
      <c r="H33" s="47"/>
      <c r="I33" s="48"/>
      <c r="J33" s="48"/>
      <c r="K33" s="47"/>
      <c r="L33" s="47"/>
      <c r="M33" s="47"/>
    </row>
    <row r="34" spans="1:13" s="24" customFormat="1" ht="14.25" customHeight="1">
      <c r="B34" s="24" t="s">
        <v>100</v>
      </c>
      <c r="L34" s="23"/>
      <c r="M34" s="23"/>
    </row>
    <row r="35" spans="1:13" s="24" customFormat="1" ht="14.25" customHeight="1">
      <c r="B35" s="23" t="s">
        <v>101</v>
      </c>
      <c r="C35" s="49"/>
      <c r="D35" s="49"/>
      <c r="E35" s="49"/>
      <c r="F35" s="49"/>
      <c r="G35" s="49"/>
      <c r="H35" s="49"/>
      <c r="I35" s="49"/>
      <c r="J35" s="49"/>
      <c r="K35" s="49"/>
      <c r="L35" s="23"/>
      <c r="M35" s="23"/>
    </row>
    <row r="36" spans="1:13" s="24" customFormat="1" ht="14.25" customHeight="1">
      <c r="B36" s="24" t="s">
        <v>102</v>
      </c>
      <c r="L36" s="23"/>
      <c r="M36" s="23"/>
    </row>
    <row r="37" spans="1:13" s="24" customFormat="1">
      <c r="B37" s="24" t="s">
        <v>107</v>
      </c>
    </row>
    <row r="38" spans="1:13" s="24" customFormat="1"/>
    <row r="39" spans="1:13" s="24" customFormat="1"/>
    <row r="40" spans="1:13" s="24" customFormat="1">
      <c r="G40" s="50"/>
      <c r="H40" s="50"/>
    </row>
    <row r="41" spans="1:13" s="24" customFormat="1">
      <c r="G41" s="50"/>
      <c r="H41" s="50"/>
    </row>
    <row r="42" spans="1:13" s="24" customFormat="1">
      <c r="G42" s="50"/>
      <c r="H42" s="50"/>
    </row>
    <row r="43" spans="1:13" s="24" customFormat="1">
      <c r="G43" s="51"/>
      <c r="H43" s="51"/>
    </row>
    <row r="44" spans="1:13" s="24" customFormat="1">
      <c r="G44" s="51"/>
      <c r="H44" s="51"/>
    </row>
    <row r="45" spans="1:13" s="24" customFormat="1"/>
    <row r="46" spans="1:13" s="24" customFormat="1"/>
    <row r="47" spans="1:13" s="24" customFormat="1"/>
    <row r="48" spans="1:13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pans="12:12" s="24" customFormat="1"/>
    <row r="114" spans="12:12" s="24" customFormat="1"/>
    <row r="115" spans="12:12" s="24" customFormat="1"/>
    <row r="116" spans="12:12" s="24" customFormat="1"/>
    <row r="117" spans="12:12" s="24" customFormat="1"/>
    <row r="118" spans="12:12" s="24" customFormat="1"/>
    <row r="119" spans="12:12" s="24" customFormat="1">
      <c r="L119" s="20"/>
    </row>
  </sheetData>
  <mergeCells count="14">
    <mergeCell ref="A3:T3"/>
    <mergeCell ref="I7:K7"/>
    <mergeCell ref="I8:K8"/>
    <mergeCell ref="F7:H8"/>
    <mergeCell ref="A6:C9"/>
    <mergeCell ref="D6:D9"/>
    <mergeCell ref="E6:K6"/>
    <mergeCell ref="E7:E9"/>
    <mergeCell ref="T6:T9"/>
    <mergeCell ref="N6:R7"/>
    <mergeCell ref="N8:N9"/>
    <mergeCell ref="L6:L9"/>
    <mergeCell ref="M6:M9"/>
    <mergeCell ref="S6:S9"/>
  </mergeCells>
  <phoneticPr fontId="2"/>
  <hyperlinks>
    <hyperlink ref="U2" location="目次!A1" display="目　次"/>
  </hyperlinks>
  <printOptions horizontalCentered="1"/>
  <pageMargins left="0.53" right="0.39370078740157483" top="0.59055118110236227" bottom="0.59055118110236227" header="0.51181102362204722" footer="0.51181102362204722"/>
  <pageSetup paperSize="8" scale="95" orientation="landscape" verticalDpi="0" r:id="rId1"/>
  <headerFooter alignWithMargins="0"/>
  <ignoredErrors>
    <ignoredError sqref="A13:A32 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１.年次別事業所数・従業者数・製造品出荷額等</vt:lpstr>
      <vt:lpstr>2.産業別（中分類）事業所数・従業者数・製造品出荷額等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2015-02-17T07:44:19Z</cp:lastPrinted>
  <dcterms:created xsi:type="dcterms:W3CDTF">2003-01-07T07:56:18Z</dcterms:created>
  <dcterms:modified xsi:type="dcterms:W3CDTF">2017-01-24T01:45:05Z</dcterms:modified>
</cp:coreProperties>
</file>