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.80\1168yahata\receive\20260128181405\"/>
    </mc:Choice>
  </mc:AlternateContent>
  <xr:revisionPtr revIDLastSave="0" documentId="13_ncr:1_{9A9B4FE1-4C1D-4DD5-BDD4-C15A7031FA4E}" xr6:coauthVersionLast="36" xr6:coauthVersionMax="36" xr10:uidLastSave="{00000000-0000-0000-0000-000000000000}"/>
  <bookViews>
    <workbookView xWindow="105" yWindow="-45" windowWidth="9255" windowHeight="14505" xr2:uid="{00000000-000D-0000-FFFF-FFFF00000000}"/>
  </bookViews>
  <sheets>
    <sheet name="一般物品見積明細 (R8用)" sheetId="4" r:id="rId1"/>
  </sheets>
  <externalReferences>
    <externalReference r:id="rId2"/>
  </externalReferences>
  <definedNames>
    <definedName name="_xlnm.Print_Area" localSheetId="0">'一般物品見積明細 (R8用)'!$A$1:$J$73</definedName>
    <definedName name="_xlnm.Print_Titles" localSheetId="0">'一般物品見積明細 (R8用)'!$1:$4</definedName>
  </definedNames>
  <calcPr calcId="191029"/>
</workbook>
</file>

<file path=xl/calcChain.xml><?xml version="1.0" encoding="utf-8"?>
<calcChain xmlns="http://schemas.openxmlformats.org/spreadsheetml/2006/main">
  <c r="F16" i="4" l="1"/>
  <c r="F15" i="4"/>
  <c r="F14" i="4"/>
  <c r="F13" i="4"/>
  <c r="F9" i="4"/>
  <c r="F8" i="4"/>
</calcChain>
</file>

<file path=xl/sharedStrings.xml><?xml version="1.0" encoding="utf-8"?>
<sst xmlns="http://schemas.openxmlformats.org/spreadsheetml/2006/main" count="264" uniqueCount="146">
  <si>
    <t>品番</t>
  </si>
  <si>
    <t>品名</t>
  </si>
  <si>
    <t>規格・仕様</t>
  </si>
  <si>
    <t>単位</t>
  </si>
  <si>
    <t>環境配慮</t>
    <rPh sb="0" eb="2">
      <t>カンキョウ</t>
    </rPh>
    <rPh sb="2" eb="4">
      <t>ハイリョ</t>
    </rPh>
    <phoneticPr fontId="1"/>
  </si>
  <si>
    <t>型番等</t>
    <rPh sb="0" eb="2">
      <t>カタバン</t>
    </rPh>
    <rPh sb="2" eb="3">
      <t>トウ</t>
    </rPh>
    <phoneticPr fontId="1"/>
  </si>
  <si>
    <t>見積業者名</t>
    <rPh sb="0" eb="2">
      <t>ミツモリ</t>
    </rPh>
    <rPh sb="2" eb="4">
      <t>ギョウシャ</t>
    </rPh>
    <rPh sb="4" eb="5">
      <t>メイ</t>
    </rPh>
    <phoneticPr fontId="1"/>
  </si>
  <si>
    <t>メーカー名等</t>
    <rPh sb="4" eb="5">
      <t>メイ</t>
    </rPh>
    <rPh sb="5" eb="6">
      <t>トウ</t>
    </rPh>
    <phoneticPr fontId="1"/>
  </si>
  <si>
    <t>予定数量</t>
    <rPh sb="0" eb="2">
      <t>ヨテイ</t>
    </rPh>
    <rPh sb="2" eb="4">
      <t>スウリョウ</t>
    </rPh>
    <phoneticPr fontId="1"/>
  </si>
  <si>
    <r>
      <t xml:space="preserve">単価（円）
</t>
    </r>
    <r>
      <rPr>
        <sz val="6"/>
        <rFont val="ＭＳ Ｐ明朝"/>
        <family val="1"/>
        <charset val="128"/>
      </rPr>
      <t>※小数点以下は点線右側へ</t>
    </r>
    <rPh sb="0" eb="2">
      <t>タンカ</t>
    </rPh>
    <rPh sb="3" eb="4">
      <t>エン</t>
    </rPh>
    <rPh sb="7" eb="12">
      <t>ショウスウテンイカ</t>
    </rPh>
    <rPh sb="13" eb="15">
      <t>テンセン</t>
    </rPh>
    <rPh sb="15" eb="17">
      <t>ミギガワ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</si>
  <si>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</si>
  <si>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</si>
  <si>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更紙</t>
  </si>
  <si>
    <t>〆</t>
  </si>
  <si>
    <t>箱</t>
  </si>
  <si>
    <t>枚</t>
  </si>
  <si>
    <t>色模造紙方眼</t>
  </si>
  <si>
    <t>全版　70K　クリーム、アサギ、ウグイス、ピンク</t>
  </si>
  <si>
    <t>色模造紙</t>
  </si>
  <si>
    <t>束</t>
  </si>
  <si>
    <t>色画用紙</t>
  </si>
  <si>
    <t>四六版  四つ切(392×542mm)  約100K 　各色　100枚</t>
  </si>
  <si>
    <t>封筒</t>
  </si>
  <si>
    <t>袋</t>
  </si>
  <si>
    <t>パック</t>
  </si>
  <si>
    <t>個</t>
  </si>
  <si>
    <t>フラットファイル
（樹脂止め具）</t>
  </si>
  <si>
    <t>フラットファイル（オール紙製）</t>
  </si>
  <si>
    <t>厚とじフラットファイル（樹脂止め具）</t>
  </si>
  <si>
    <t>厚とじフラットファイル（オール紙製）</t>
  </si>
  <si>
    <t>背表紙伸縮式ファイル</t>
  </si>
  <si>
    <t>冊</t>
  </si>
  <si>
    <t>チューブファイル</t>
  </si>
  <si>
    <t>A4 長辺綴 幅3cm　両開き</t>
  </si>
  <si>
    <t>A4 長辺綴 幅5cm　両開き</t>
  </si>
  <si>
    <t>A4 長辺綴 幅8cm　両開き</t>
  </si>
  <si>
    <t>A4 長辺綴 幅10cm　両開き</t>
  </si>
  <si>
    <t>クリヤーホルダー</t>
  </si>
  <si>
    <t>本</t>
  </si>
  <si>
    <t>セロハンテープ</t>
  </si>
  <si>
    <t>布粘着テープ</t>
  </si>
  <si>
    <t>養生テープ</t>
  </si>
  <si>
    <t>チョーク</t>
  </si>
  <si>
    <t>黒板拭き</t>
  </si>
  <si>
    <t>ラミネートフィルム</t>
  </si>
  <si>
    <t>A3　100ミクロン　100枚</t>
  </si>
  <si>
    <t>テプラプロテープ</t>
  </si>
  <si>
    <t>印刷機用インク</t>
  </si>
  <si>
    <t>印刷機用マスター</t>
  </si>
  <si>
    <t>ORオフセットステープル</t>
  </si>
  <si>
    <t>煎茶</t>
  </si>
  <si>
    <t>袋入  200ｇ</t>
  </si>
  <si>
    <t>アルカリ乾電池</t>
  </si>
  <si>
    <t>包</t>
  </si>
  <si>
    <t>トイレットペーパー</t>
  </si>
  <si>
    <t>ペーパータオル</t>
  </si>
  <si>
    <t>ティッシュペーパー</t>
  </si>
  <si>
    <t>粉石鹸</t>
  </si>
  <si>
    <t>ゴミ袋（バイオマス）</t>
  </si>
  <si>
    <t>ＰＥどのう袋</t>
  </si>
  <si>
    <t>どのう袋</t>
  </si>
  <si>
    <t>アルコール製剤（食品添加物）</t>
  </si>
  <si>
    <t>缶</t>
  </si>
  <si>
    <t>殺菌消毒剤</t>
  </si>
  <si>
    <t>薬用泡ハンドソープ詰替用</t>
  </si>
  <si>
    <t>薬用泡ハンドソープ</t>
  </si>
  <si>
    <t>ＡＢＣ粉末消火器（更新）</t>
  </si>
  <si>
    <t>ＡＢＣ粉末消火器（新規）</t>
  </si>
  <si>
    <t>ポリ塩化アルミニウム</t>
  </si>
  <si>
    <t>PAC　液体20kg</t>
  </si>
  <si>
    <t>苛性ソーダ</t>
  </si>
  <si>
    <t>25％溶液  液体20kg</t>
  </si>
  <si>
    <t>ライン引き用石粉</t>
  </si>
  <si>
    <t>別途、入札により決定する。</t>
  </si>
  <si>
    <t>クラウン</t>
  </si>
  <si>
    <t>CR-ER700</t>
  </si>
  <si>
    <t>キングジム</t>
  </si>
  <si>
    <t>理想科学工業</t>
  </si>
  <si>
    <t>S-8165</t>
  </si>
  <si>
    <t>S-8183</t>
  </si>
  <si>
    <t>S-8446</t>
  </si>
  <si>
    <t>S-8447～8450</t>
  </si>
  <si>
    <t>S-8929</t>
  </si>
  <si>
    <t>S-8933</t>
  </si>
  <si>
    <t>S-9453</t>
  </si>
  <si>
    <t>S-6685</t>
  </si>
  <si>
    <t>グリーンテクノ21</t>
  </si>
  <si>
    <t>ガイヤーフィールドライン</t>
  </si>
  <si>
    <t>S-8113</t>
    <phoneticPr fontId="1"/>
  </si>
  <si>
    <t>SS6K,SS9K,SS12K</t>
    <phoneticPr fontId="1"/>
  </si>
  <si>
    <t>SS18K,SS24K</t>
    <phoneticPr fontId="1"/>
  </si>
  <si>
    <t>ORマルチステープル</t>
    <phoneticPr fontId="1"/>
  </si>
  <si>
    <t>A4   55K　各色　500枚</t>
    <rPh sb="9" eb="11">
      <t>カクイロ</t>
    </rPh>
    <phoneticPr fontId="1"/>
  </si>
  <si>
    <t>B4(軽量)(4.5㎏) 古紙70%程度  白色度51%以上　1000枚</t>
    <rPh sb="18" eb="20">
      <t>テイド</t>
    </rPh>
    <rPh sb="28" eb="30">
      <t>イジョウ</t>
    </rPh>
    <phoneticPr fontId="1"/>
  </si>
  <si>
    <t>A4(軽量) 　古紙70%程度  白色度51%以上　1000枚</t>
    <rPh sb="13" eb="15">
      <t>テイド</t>
    </rPh>
    <rPh sb="23" eb="25">
      <t>イジョウ</t>
    </rPh>
    <phoneticPr fontId="1"/>
  </si>
  <si>
    <t>角型2号  クラフト　85ｇ　古紙40%以上　100枚</t>
    <rPh sb="20" eb="22">
      <t>イジョウ</t>
    </rPh>
    <phoneticPr fontId="1"/>
  </si>
  <si>
    <t>A4 長辺綴　古紙パルプ配合　ピンク,青,黄,緑，グレー　10冊</t>
    <rPh sb="12" eb="14">
      <t>ハイゴウ</t>
    </rPh>
    <phoneticPr fontId="1"/>
  </si>
  <si>
    <t>A4 長辺綴　古紙パルプ配合　ピンク,青,黄,緑,グレー　10冊</t>
  </si>
  <si>
    <t>A4 長辺綴　背幅30㎜程度　古紙パルプ配合　ピンク,青,黄,緑　10冊</t>
    <rPh sb="7" eb="8">
      <t>セ</t>
    </rPh>
    <rPh sb="8" eb="9">
      <t>ハバ</t>
    </rPh>
    <rPh sb="12" eb="14">
      <t>テイド</t>
    </rPh>
    <rPh sb="20" eb="22">
      <t>ハイゴウ</t>
    </rPh>
    <phoneticPr fontId="1"/>
  </si>
  <si>
    <t>A4 長辺綴　背幅30㎜程度　古紙パルプ配合　ピンク,青,黄,緑,グレー　10冊</t>
    <rPh sb="7" eb="8">
      <t>セ</t>
    </rPh>
    <rPh sb="8" eb="9">
      <t>ハバ</t>
    </rPh>
    <rPh sb="12" eb="14">
      <t>テイド</t>
    </rPh>
    <rPh sb="39" eb="40">
      <t>サツ</t>
    </rPh>
    <phoneticPr fontId="1"/>
  </si>
  <si>
    <t>A4 長辺綴　背幅 1～1000㎜　樹脂止め具　古紙パルプ配合</t>
    <rPh sb="24" eb="26">
      <t>コシ</t>
    </rPh>
    <rPh sb="29" eb="31">
      <t>ハイゴウ</t>
    </rPh>
    <phoneticPr fontId="1"/>
  </si>
  <si>
    <t>A4 S型 再生PP 厚さ0.2㎜程度　透明　10枚</t>
    <rPh sb="11" eb="12">
      <t>アツ</t>
    </rPh>
    <rPh sb="17" eb="19">
      <t>テイド</t>
    </rPh>
    <phoneticPr fontId="1"/>
  </si>
  <si>
    <t>18mm×35ｍ　10個　</t>
  </si>
  <si>
    <t>50mm×25m  再生PET（布地部分）</t>
  </si>
  <si>
    <t>50mm×25m 再生PET使用 半透明・緑　粘着力2.2N/10mm程度</t>
    <rPh sb="9" eb="11">
      <t>サイセイ</t>
    </rPh>
    <rPh sb="14" eb="16">
      <t>シヨウ</t>
    </rPh>
    <rPh sb="21" eb="22">
      <t>ミドリ</t>
    </rPh>
    <phoneticPr fontId="1"/>
  </si>
  <si>
    <t>白  炭酸カルシウム製　72本　</t>
  </si>
  <si>
    <t>赤,青,緑,黄　炭酸カルシウム製　72本　</t>
  </si>
  <si>
    <t>A4　100ミクロン　100枚　</t>
  </si>
  <si>
    <t>(品名指定）</t>
    <phoneticPr fontId="1"/>
  </si>
  <si>
    <t>(品名指定）カートリッジ　6・9・12㎜ 白</t>
    <phoneticPr fontId="1"/>
  </si>
  <si>
    <t>(品名指定）カートリッジ　18･24㎜ 白</t>
    <phoneticPr fontId="1"/>
  </si>
  <si>
    <t>(品名指定）　リソーSOYインクFⅡタイプ 1000ml　2本</t>
    <phoneticPr fontId="1"/>
  </si>
  <si>
    <t>(品名指定）　リソグラフREマスター FⅡタイプ　B4　2本</t>
    <phoneticPr fontId="1"/>
  </si>
  <si>
    <t>(品名指定）　リソーGLインクF 1000ml 　ブラック　</t>
    <phoneticPr fontId="1"/>
  </si>
  <si>
    <t>(品名指定）　リソーGLインクF 1000ml 　シアン,マゼンタ,イエロー,グレー各色</t>
    <phoneticPr fontId="1"/>
  </si>
  <si>
    <t>(品名指定）　リソーFTインクF　1000ml　ブラック　</t>
    <phoneticPr fontId="1"/>
  </si>
  <si>
    <t>(品名指定）　リソーFTインクF  1000ml 　レッド</t>
    <phoneticPr fontId="1"/>
  </si>
  <si>
    <t>(品名指定）　100枚用 5,000針　3個</t>
    <phoneticPr fontId="1"/>
  </si>
  <si>
    <t>(品名指定）　50枚用 5,000針　3個</t>
    <phoneticPr fontId="1"/>
  </si>
  <si>
    <t>単三　4個　</t>
  </si>
  <si>
    <t>単四　4個　</t>
  </si>
  <si>
    <t>古紙パルプ配合率100％　200組/個　5個</t>
    <rPh sb="7" eb="8">
      <t>リツ</t>
    </rPh>
    <rPh sb="18" eb="19">
      <t>コ</t>
    </rPh>
    <phoneticPr fontId="1"/>
  </si>
  <si>
    <t>洗濯用 コンパクト洗剤　弱アルカリ性・蛍光剤不使用　2.5～3ｋｇ　
（参考品）花王ビック除菌プラス</t>
    <rPh sb="12" eb="13">
      <t>ジャク</t>
    </rPh>
    <rPh sb="17" eb="18">
      <t>セイ</t>
    </rPh>
    <rPh sb="19" eb="21">
      <t>ケイコウ</t>
    </rPh>
    <rPh sb="21" eb="22">
      <t>ザイ</t>
    </rPh>
    <rPh sb="22" eb="25">
      <t>フシヨウ</t>
    </rPh>
    <rPh sb="36" eb="38">
      <t>サンコウ</t>
    </rPh>
    <rPh sb="38" eb="39">
      <t>ヒン</t>
    </rPh>
    <rPh sb="40" eb="42">
      <t>カオウ</t>
    </rPh>
    <rPh sb="45" eb="47">
      <t>ジョキン</t>
    </rPh>
    <phoneticPr fontId="1"/>
  </si>
  <si>
    <t>透明　厚0.025mm　65×80cm　45L　1袋10枚入
※ﾊﾞｲｵﾍﾞｰｽ合成ﾎﾟﾘﾏｰ含有率又は再生ﾌﾟﾗｽﾁｯｸ使用率が10％以上のもの</t>
    <rPh sb="25" eb="26">
      <t>フクロ</t>
    </rPh>
    <rPh sb="29" eb="30">
      <t>イリ</t>
    </rPh>
    <rPh sb="40" eb="42">
      <t>ゴウセイ</t>
    </rPh>
    <rPh sb="47" eb="49">
      <t>ガンユウ</t>
    </rPh>
    <rPh sb="49" eb="50">
      <t>リツ</t>
    </rPh>
    <rPh sb="50" eb="51">
      <t>マタ</t>
    </rPh>
    <rPh sb="52" eb="54">
      <t>サイセイ</t>
    </rPh>
    <rPh sb="61" eb="63">
      <t>シヨウ</t>
    </rPh>
    <rPh sb="63" eb="64">
      <t>リツ</t>
    </rPh>
    <rPh sb="68" eb="70">
      <t>イジョウ</t>
    </rPh>
    <phoneticPr fontId="1"/>
  </si>
  <si>
    <t>透明　厚0.045mm 　90×100cm　 90Ｌ　1袋10枚入
※ﾊﾞｲｵﾍﾞｰｽ合成ﾎﾟﾘﾏｰ含有率又は再生ﾌﾟﾗｽﾁｯｸ使用率が10％以上のもの</t>
    <rPh sb="28" eb="29">
      <t>フクロ</t>
    </rPh>
    <rPh sb="32" eb="33">
      <t>イリ</t>
    </rPh>
    <phoneticPr fontId="1"/>
  </si>
  <si>
    <t>白　480㎜×620㎜　紐付き 50枚</t>
    <rPh sb="18" eb="19">
      <t>マイ</t>
    </rPh>
    <phoneticPr fontId="1"/>
  </si>
  <si>
    <t>白　480×620mm　紐付き 50枚　※耐候性能1年程度</t>
    <rPh sb="0" eb="1">
      <t>シロ</t>
    </rPh>
    <phoneticPr fontId="1"/>
  </si>
  <si>
    <t>手洗い用石鹸液</t>
    <rPh sb="0" eb="2">
      <t>テアラ</t>
    </rPh>
    <rPh sb="3" eb="4">
      <t>ヨウ</t>
    </rPh>
    <rPh sb="4" eb="7">
      <t>セッケンエキ</t>
    </rPh>
    <phoneticPr fontId="1"/>
  </si>
  <si>
    <t>(食添）次亜塩素酸ナトリウム(6％）　1800ml　生食用野菜や果物等に使用可能なもの</t>
    <rPh sb="26" eb="27">
      <t>ナマ</t>
    </rPh>
    <rPh sb="27" eb="29">
      <t>ショクヨウ</t>
    </rPh>
    <rPh sb="29" eb="31">
      <t>ヤサイ</t>
    </rPh>
    <rPh sb="32" eb="34">
      <t>クダモノ</t>
    </rPh>
    <rPh sb="34" eb="35">
      <t>トウ</t>
    </rPh>
    <rPh sb="36" eb="38">
      <t>シヨウ</t>
    </rPh>
    <rPh sb="38" eb="40">
      <t>カノウ</t>
    </rPh>
    <phoneticPr fontId="1"/>
  </si>
  <si>
    <t>(食添）次亜塩素酸ナトリウム(6％)　18L　生食用野菜や果物等に使用可能なもの</t>
  </si>
  <si>
    <t>殺菌成分配合　泡で出るタイプ　800ml程度　詰替用</t>
    <rPh sb="0" eb="2">
      <t>サッキン</t>
    </rPh>
    <rPh sb="2" eb="4">
      <t>セイブン</t>
    </rPh>
    <rPh sb="4" eb="6">
      <t>ハイゴウ</t>
    </rPh>
    <rPh sb="7" eb="8">
      <t>アワ</t>
    </rPh>
    <rPh sb="9" eb="10">
      <t>デ</t>
    </rPh>
    <rPh sb="20" eb="22">
      <t>テイド</t>
    </rPh>
    <phoneticPr fontId="1"/>
  </si>
  <si>
    <t>殺菌成分配合　泡で出るタイプ　500ml以上750ml以下　本体</t>
    <rPh sb="20" eb="22">
      <t>イジョウ</t>
    </rPh>
    <rPh sb="27" eb="29">
      <t>イカ</t>
    </rPh>
    <rPh sb="30" eb="32">
      <t>ホンタイ</t>
    </rPh>
    <phoneticPr fontId="1"/>
  </si>
  <si>
    <t>殺菌成分配合　泡で出るタイプ　４L程度　詰替用</t>
    <rPh sb="0" eb="2">
      <t>サッキン</t>
    </rPh>
    <rPh sb="2" eb="4">
      <t>セイブン</t>
    </rPh>
    <rPh sb="4" eb="6">
      <t>ハイゴウ</t>
    </rPh>
    <rPh sb="7" eb="8">
      <t>アワ</t>
    </rPh>
    <rPh sb="9" eb="10">
      <t>デ</t>
    </rPh>
    <rPh sb="17" eb="19">
      <t>テイド</t>
    </rPh>
    <rPh sb="20" eb="22">
      <t>ツメカ</t>
    </rPh>
    <rPh sb="22" eb="23">
      <t>ヨウ</t>
    </rPh>
    <phoneticPr fontId="1"/>
  </si>
  <si>
    <t>10型　3.0kg　下取り・リサイクルシール代含む</t>
  </si>
  <si>
    <t>10型  3.0kg　表示板取付・リサイクルシール代含む</t>
    <rPh sb="11" eb="14">
      <t>ヒョウジバン</t>
    </rPh>
    <rPh sb="14" eb="16">
      <t>トリツケ</t>
    </rPh>
    <phoneticPr fontId="1"/>
  </si>
  <si>
    <t>（品名指定）20kg</t>
    <phoneticPr fontId="1"/>
  </si>
  <si>
    <t>Ｌ</t>
    <phoneticPr fontId="1"/>
  </si>
  <si>
    <r>
      <t>調理器具・調理機器類等の除菌に使用可能なもの　1個の容量が4～5Ｌ程度
ｱﾙｺｰﾙ成分がｴﾀﾉｰﾙ68～90％　</t>
    </r>
    <r>
      <rPr>
        <b/>
        <u/>
        <sz val="11"/>
        <rFont val="ＭＳ Ｐ明朝"/>
        <family val="1"/>
        <charset val="128"/>
      </rPr>
      <t>※1リットル当たりの単価を記入すること</t>
    </r>
    <rPh sb="0" eb="2">
      <t>チョウリ</t>
    </rPh>
    <rPh sb="2" eb="4">
      <t>キグ</t>
    </rPh>
    <rPh sb="5" eb="7">
      <t>チョウリ</t>
    </rPh>
    <rPh sb="7" eb="9">
      <t>キキ</t>
    </rPh>
    <rPh sb="9" eb="10">
      <t>ルイ</t>
    </rPh>
    <rPh sb="10" eb="11">
      <t>トウ</t>
    </rPh>
    <rPh sb="12" eb="14">
      <t>ジョキン</t>
    </rPh>
    <rPh sb="15" eb="17">
      <t>シヨウ</t>
    </rPh>
    <rPh sb="17" eb="19">
      <t>カノウ</t>
    </rPh>
    <rPh sb="24" eb="25">
      <t>コ</t>
    </rPh>
    <rPh sb="26" eb="28">
      <t>ヨウリョウ</t>
    </rPh>
    <rPh sb="33" eb="35">
      <t>テイド</t>
    </rPh>
    <rPh sb="41" eb="43">
      <t>セイブン</t>
    </rPh>
    <rPh sb="62" eb="63">
      <t>ア</t>
    </rPh>
    <rPh sb="66" eb="68">
      <t>タンカ</t>
    </rPh>
    <rPh sb="69" eb="71">
      <t>キニュウ</t>
    </rPh>
    <phoneticPr fontId="1"/>
  </si>
  <si>
    <r>
      <t>品番3680の詰替え用　1缶の容量が10～20Ｌ程度
ｱﾙｺｰﾙ成分がｴﾀﾉｰﾙ68～90％　</t>
    </r>
    <r>
      <rPr>
        <b/>
        <u/>
        <sz val="11"/>
        <rFont val="ＭＳ Ｐ明朝"/>
        <family val="1"/>
        <charset val="128"/>
      </rPr>
      <t>※1リットル当たりの単価を記入すること</t>
    </r>
    <rPh sb="0" eb="2">
      <t>ヒンバン</t>
    </rPh>
    <rPh sb="7" eb="9">
      <t>ツメカ</t>
    </rPh>
    <rPh sb="10" eb="11">
      <t>ヨウ</t>
    </rPh>
    <rPh sb="13" eb="14">
      <t>カン</t>
    </rPh>
    <rPh sb="15" eb="17">
      <t>ヨウリョウ</t>
    </rPh>
    <rPh sb="24" eb="26">
      <t>テイド</t>
    </rPh>
    <rPh sb="32" eb="34">
      <t>セイブン</t>
    </rPh>
    <rPh sb="53" eb="54">
      <t>ア</t>
    </rPh>
    <rPh sb="57" eb="59">
      <t>タンカ</t>
    </rPh>
    <rPh sb="60" eb="62">
      <t>キニュウ</t>
    </rPh>
    <phoneticPr fontId="1"/>
  </si>
  <si>
    <r>
      <t xml:space="preserve">170×220mm　古紙パルプ100%　200枚/個
</t>
    </r>
    <r>
      <rPr>
        <b/>
        <u/>
        <sz val="11"/>
        <rFont val="ＭＳ Ｐ明朝"/>
        <family val="1"/>
        <charset val="128"/>
      </rPr>
      <t>※単価には1個当たりの単価を記入すること</t>
    </r>
    <rPh sb="10" eb="12">
      <t>コシ</t>
    </rPh>
    <rPh sb="25" eb="26">
      <t>コ</t>
    </rPh>
    <rPh sb="28" eb="30">
      <t>タンカ</t>
    </rPh>
    <rPh sb="33" eb="34">
      <t>コ</t>
    </rPh>
    <rPh sb="34" eb="35">
      <t>ア</t>
    </rPh>
    <rPh sb="38" eb="40">
      <t>タンカ</t>
    </rPh>
    <rPh sb="41" eb="43">
      <t>キニュウ</t>
    </rPh>
    <phoneticPr fontId="2"/>
  </si>
  <si>
    <t>PPC用紙</t>
    <rPh sb="3" eb="5">
      <t>ヨウシ</t>
    </rPh>
    <phoneticPr fontId="1"/>
  </si>
  <si>
    <t>A3</t>
    <phoneticPr fontId="1"/>
  </si>
  <si>
    <t>B4</t>
    <phoneticPr fontId="1"/>
  </si>
  <si>
    <t>A4</t>
    <phoneticPr fontId="1"/>
  </si>
  <si>
    <t>洗浄と同時に殺菌・消毒ができるもの　無香料　有効成分：ｲｿﾌﾟﾛﾋﾟﾙﾒﾁﾙﾌｪﾉｰﾙ
7～10倍に希釈して使用　4～5㎏程度</t>
    <rPh sb="0" eb="2">
      <t>センジョウ</t>
    </rPh>
    <rPh sb="3" eb="5">
      <t>ドウジ</t>
    </rPh>
    <rPh sb="6" eb="8">
      <t>サッキン</t>
    </rPh>
    <rPh sb="9" eb="11">
      <t>ショウドク</t>
    </rPh>
    <rPh sb="18" eb="21">
      <t>ムコウリョウ</t>
    </rPh>
    <rPh sb="22" eb="24">
      <t>ユウコウ</t>
    </rPh>
    <rPh sb="24" eb="26">
      <t>セイブン</t>
    </rPh>
    <rPh sb="48" eb="49">
      <t>バイ</t>
    </rPh>
    <rPh sb="50" eb="52">
      <t>キシャク</t>
    </rPh>
    <rPh sb="54" eb="56">
      <t>シヨウ</t>
    </rPh>
    <rPh sb="61" eb="63">
      <t>テイド</t>
    </rPh>
    <phoneticPr fontId="1"/>
  </si>
  <si>
    <t>さきに依頼のありました令和8年度一般物品の単価を下記のとおり見積もりいたします。</t>
    <rPh sb="24" eb="26">
      <t>カキ</t>
    </rPh>
    <rPh sb="30" eb="32">
      <t>ミツ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</si>
</sst>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 applyProtection="1">
      <alignment horizontal="right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vertical="center" shrinkToFit="1"/>
    </xf>
    <xf numFmtId="176" fontId="2" fillId="0" borderId="6" xfId="0" applyNumberFormat="1" applyFont="1" applyFill="1" applyBorder="1" applyAlignment="1" applyProtection="1">
      <alignment vertical="center" shrinkToFit="1"/>
    </xf>
    <xf numFmtId="0" fontId="2" fillId="0" borderId="5" xfId="0" applyFont="1" applyFill="1" applyBorder="1"/>
    <xf numFmtId="0" fontId="2" fillId="0" borderId="6" xfId="0" applyFont="1" applyFill="1" applyBorder="1"/>
    <xf numFmtId="0" fontId="3" fillId="0" borderId="7" xfId="0" applyFont="1" applyFill="1" applyBorder="1" applyAlignment="1">
      <alignment horizontal="left" shrinkToFi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8" xfId="0" applyFont="1" applyFill="1" applyBorder="1" applyAlignment="1" applyProtection="1">
      <alignment vertical="center" shrinkToFit="1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176" fontId="2" fillId="0" borderId="11" xfId="0" applyNumberFormat="1" applyFont="1" applyFill="1" applyBorder="1" applyAlignment="1" applyProtection="1">
      <alignment vertical="center" shrinkToFit="1"/>
    </xf>
    <xf numFmtId="176" fontId="2" fillId="0" borderId="12" xfId="0" applyNumberFormat="1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176" fontId="2" fillId="0" borderId="14" xfId="0" applyNumberFormat="1" applyFont="1" applyFill="1" applyBorder="1" applyAlignment="1" applyProtection="1">
      <alignment vertical="center" shrinkToFit="1"/>
    </xf>
    <xf numFmtId="176" fontId="2" fillId="0" borderId="15" xfId="0" applyNumberFormat="1" applyFont="1" applyFill="1" applyBorder="1" applyAlignment="1" applyProtection="1">
      <alignment vertical="center" shrinkToFit="1"/>
    </xf>
    <xf numFmtId="0" fontId="2" fillId="0" borderId="16" xfId="0" applyFont="1" applyFill="1" applyBorder="1" applyAlignment="1" applyProtection="1">
      <alignment vertical="center" shrinkToFit="1"/>
    </xf>
    <xf numFmtId="0" fontId="2" fillId="0" borderId="17" xfId="0" applyFont="1" applyFill="1" applyBorder="1" applyAlignment="1" applyProtection="1">
      <alignment vertical="center" shrinkToFit="1"/>
    </xf>
    <xf numFmtId="0" fontId="2" fillId="0" borderId="18" xfId="0" applyFont="1" applyFill="1" applyBorder="1" applyAlignment="1" applyProtection="1">
      <alignment vertical="center" shrinkToFit="1"/>
    </xf>
    <xf numFmtId="0" fontId="2" fillId="0" borderId="19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 shrinkToFit="1"/>
    </xf>
    <xf numFmtId="176" fontId="2" fillId="0" borderId="9" xfId="0" applyNumberFormat="1" applyFont="1" applyFill="1" applyBorder="1" applyAlignment="1" applyProtection="1">
      <alignment vertical="center" shrinkToFit="1"/>
    </xf>
    <xf numFmtId="176" fontId="2" fillId="0" borderId="10" xfId="0" applyNumberFormat="1" applyFont="1" applyFill="1" applyBorder="1" applyAlignment="1" applyProtection="1">
      <alignment horizontal="right" vertical="center" shrinkToFit="1"/>
    </xf>
    <xf numFmtId="176" fontId="2" fillId="0" borderId="9" xfId="0" applyNumberFormat="1" applyFont="1" applyFill="1" applyBorder="1" applyAlignment="1" applyProtection="1">
      <alignment horizontal="right" vertical="center" shrinkToFit="1"/>
    </xf>
    <xf numFmtId="176" fontId="2" fillId="0" borderId="13" xfId="0" applyNumberFormat="1" applyFont="1" applyFill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16\&#36001;&#25919;\&#29992;&#24230;&#20418;&#38263;&#12501;&#12449;&#12452;&#12523;\05%20&#21336;&#20385;&#22865;&#32004;&#29289;&#21697;&#35211;&#31309;&#12539;&#22865;&#32004;%20(&#24180;&#38291;)\2023&#20196;&#21644;&#65301;&#24180;&#24230;\2023&#19968;&#33324;&#29289;&#21697;&#12510;&#12473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>
            <v>10</v>
          </cell>
          <cell r="B2" t="str">
            <v>更紙</v>
          </cell>
          <cell r="C2" t="str">
            <v>B4(軽量) (4.5kg)　古紙70%  白色度51%　1000枚</v>
          </cell>
          <cell r="D2" t="str">
            <v>〆</v>
          </cell>
          <cell r="E2" t="str">
            <v/>
          </cell>
        </row>
        <row r="3">
          <cell r="A3">
            <v>11</v>
          </cell>
          <cell r="B3" t="str">
            <v>更紙</v>
          </cell>
          <cell r="C3" t="str">
            <v>A4(軽量) 　古紙70%  白色度51%　1000枚</v>
          </cell>
          <cell r="D3" t="str">
            <v>〆</v>
          </cell>
          <cell r="E3" t="str">
            <v/>
          </cell>
        </row>
        <row r="4">
          <cell r="A4">
            <v>28</v>
          </cell>
          <cell r="B4" t="str">
            <v>PPC</v>
          </cell>
          <cell r="C4" t="str">
            <v>A3　55K　総合評価値80以上　500枚　3〆</v>
          </cell>
          <cell r="D4" t="str">
            <v>箱</v>
          </cell>
          <cell r="E4" t="str">
            <v>別途、入札により決定する。</v>
          </cell>
        </row>
        <row r="5">
          <cell r="A5">
            <v>29</v>
          </cell>
          <cell r="B5" t="str">
            <v>PPC(因島、瀬戸田）</v>
          </cell>
          <cell r="C5" t="str">
            <v>A3　55K　総合評価値80以上　500枚　3〆</v>
          </cell>
          <cell r="D5" t="str">
            <v>箱</v>
          </cell>
        </row>
        <row r="6">
          <cell r="A6">
            <v>30</v>
          </cell>
          <cell r="B6" t="str">
            <v>PPC</v>
          </cell>
          <cell r="C6" t="str">
            <v>B4　55K　総合評価値80以上　500枚　5〆</v>
          </cell>
          <cell r="D6" t="str">
            <v>箱</v>
          </cell>
          <cell r="E6" t="str">
            <v>別途、入札により決定する。</v>
          </cell>
        </row>
        <row r="7">
          <cell r="A7">
            <v>40</v>
          </cell>
          <cell r="B7" t="str">
            <v>PPC</v>
          </cell>
          <cell r="C7" t="str">
            <v>A4　55K　総合評価値80以上 　500枚　5〆</v>
          </cell>
          <cell r="D7" t="str">
            <v>箱</v>
          </cell>
          <cell r="E7" t="str">
            <v>別途、入札により決定する。</v>
          </cell>
        </row>
        <row r="8">
          <cell r="A8">
            <v>41</v>
          </cell>
          <cell r="B8" t="str">
            <v>PPC(因島、瀬戸田）</v>
          </cell>
          <cell r="C8" t="str">
            <v>A4　55K　総合評価値80以上　500枚　5〆</v>
          </cell>
          <cell r="D8" t="str">
            <v>箱</v>
          </cell>
          <cell r="E8" t="str">
            <v>別途、入札により決定する。</v>
          </cell>
        </row>
        <row r="9">
          <cell r="A9">
            <v>60</v>
          </cell>
          <cell r="B9" t="str">
            <v>模造紙</v>
          </cell>
          <cell r="C9" t="str">
            <v xml:space="preserve">全版　白  55K　古紙配合  </v>
          </cell>
          <cell r="D9" t="str">
            <v>枚</v>
          </cell>
        </row>
        <row r="10">
          <cell r="A10">
            <v>70</v>
          </cell>
          <cell r="B10" t="str">
            <v>模造紙方眼</v>
          </cell>
          <cell r="C10" t="str">
            <v>全版　55K　古紙配合</v>
          </cell>
          <cell r="D10" t="str">
            <v>枚</v>
          </cell>
          <cell r="E10" t="str">
            <v/>
          </cell>
        </row>
        <row r="11">
          <cell r="A11">
            <v>80</v>
          </cell>
          <cell r="B11" t="str">
            <v>色模造紙方眼</v>
          </cell>
          <cell r="C11" t="str">
            <v>全版　70K　クリーム、アサギ、ウグイス、ピンク</v>
          </cell>
          <cell r="D11" t="str">
            <v>枚</v>
          </cell>
          <cell r="E11" t="str">
            <v/>
          </cell>
        </row>
        <row r="12">
          <cell r="A12">
            <v>120</v>
          </cell>
          <cell r="B12" t="str">
            <v>色模造紙</v>
          </cell>
          <cell r="C12" t="str">
            <v>B4   55K　500枚</v>
          </cell>
          <cell r="D12" t="str">
            <v>〆</v>
          </cell>
          <cell r="E12" t="str">
            <v/>
          </cell>
        </row>
        <row r="13">
          <cell r="A13">
            <v>130</v>
          </cell>
          <cell r="B13" t="str">
            <v>色模造紙</v>
          </cell>
          <cell r="C13" t="str">
            <v>A4   55K　500枚</v>
          </cell>
          <cell r="D13" t="str">
            <v>〆</v>
          </cell>
          <cell r="E13" t="str">
            <v/>
          </cell>
        </row>
        <row r="14">
          <cell r="A14">
            <v>135</v>
          </cell>
          <cell r="B14" t="str">
            <v>色模造紙</v>
          </cell>
          <cell r="C14" t="str">
            <v>全版　55K　クリーム、アサギ、ウグイス、ピンク</v>
          </cell>
          <cell r="D14" t="str">
            <v>枚</v>
          </cell>
          <cell r="E14" t="str">
            <v/>
          </cell>
        </row>
        <row r="15">
          <cell r="A15">
            <v>140</v>
          </cell>
          <cell r="B15" t="str">
            <v>色紙</v>
          </cell>
          <cell r="C15" t="str">
            <v>150×150mm　各色入　金、銀除く　100枚</v>
          </cell>
          <cell r="D15" t="str">
            <v>束</v>
          </cell>
          <cell r="E15" t="str">
            <v/>
          </cell>
        </row>
        <row r="16">
          <cell r="A16">
            <v>150</v>
          </cell>
          <cell r="B16" t="str">
            <v>色画用紙</v>
          </cell>
          <cell r="C16" t="str">
            <v>四六版  四つ切(392×542mm)  約100K 　各色　100枚</v>
          </cell>
          <cell r="D16" t="str">
            <v>束</v>
          </cell>
          <cell r="E16" t="str">
            <v/>
          </cell>
        </row>
        <row r="17">
          <cell r="A17">
            <v>300</v>
          </cell>
          <cell r="B17" t="str">
            <v>白表紙</v>
          </cell>
          <cell r="C17" t="str">
            <v>A4上質　寸のべ　古紙70% 　白色度70%　100枚</v>
          </cell>
          <cell r="D17" t="str">
            <v>〆</v>
          </cell>
          <cell r="E17" t="str">
            <v/>
          </cell>
        </row>
        <row r="18">
          <cell r="A18">
            <v>310</v>
          </cell>
          <cell r="B18" t="str">
            <v>白表紙</v>
          </cell>
          <cell r="C18" t="str">
            <v>みの版上質   古紙70%  白色度70%　100枚</v>
          </cell>
          <cell r="D18" t="str">
            <v>〆</v>
          </cell>
          <cell r="E18" t="str">
            <v/>
          </cell>
        </row>
        <row r="19">
          <cell r="A19">
            <v>200</v>
          </cell>
          <cell r="B19" t="str">
            <v>封筒</v>
          </cell>
          <cell r="C19" t="str">
            <v>角型2号  クラフト　85ｇ　古紙40%　100枚</v>
          </cell>
          <cell r="D19" t="str">
            <v>袋</v>
          </cell>
          <cell r="E19" t="str">
            <v/>
          </cell>
        </row>
        <row r="20">
          <cell r="A20">
            <v>210</v>
          </cell>
          <cell r="B20" t="str">
            <v>封筒</v>
          </cell>
          <cell r="C20" t="str">
            <v>洋型4号　クラフト　85ｇ　古紙40%  裏面接着部が封筒中央にあるもの　100枚</v>
          </cell>
          <cell r="D20" t="str">
            <v>袋</v>
          </cell>
          <cell r="E20" t="str">
            <v/>
          </cell>
        </row>
        <row r="21">
          <cell r="A21">
            <v>220</v>
          </cell>
          <cell r="B21" t="str">
            <v>封筒</v>
          </cell>
          <cell r="C21" t="str">
            <v>長4筋入　ハトロン　古紙40%　100枚</v>
          </cell>
          <cell r="D21" t="str">
            <v>袋</v>
          </cell>
          <cell r="E21" t="str">
            <v/>
          </cell>
        </row>
        <row r="22">
          <cell r="A22">
            <v>660</v>
          </cell>
          <cell r="B22" t="str">
            <v>保存袋</v>
          </cell>
          <cell r="C22" t="str">
            <v>角2　マチ、ヒモ付  古紙40%　10枚</v>
          </cell>
          <cell r="D22" t="str">
            <v>袋</v>
          </cell>
          <cell r="E22" t="str">
            <v/>
          </cell>
        </row>
        <row r="23">
          <cell r="A23">
            <v>315</v>
          </cell>
          <cell r="B23" t="str">
            <v>付箋紙</v>
          </cell>
          <cell r="C23" t="str">
            <v>12.5×75mm　古紙70%　100枚×4個</v>
          </cell>
          <cell r="D23" t="str">
            <v>パック</v>
          </cell>
          <cell r="E23" t="str">
            <v/>
          </cell>
        </row>
        <row r="24">
          <cell r="A24">
            <v>318</v>
          </cell>
          <cell r="B24" t="str">
            <v>付箋紙</v>
          </cell>
          <cell r="C24" t="str">
            <v>(品名指定)　25×20mm　100枚×18個</v>
          </cell>
          <cell r="D24" t="str">
            <v>箱</v>
          </cell>
          <cell r="E24" t="str">
            <v>ニチバン</v>
          </cell>
          <cell r="F24" t="str">
            <v>FB-8KP</v>
          </cell>
        </row>
        <row r="25">
          <cell r="A25">
            <v>321</v>
          </cell>
          <cell r="B25" t="str">
            <v>タックインデックス</v>
          </cell>
          <cell r="C25" t="str">
            <v>中(23×29mm)　12片×15シート　青枠　赤枠　レーザープリンター対応</v>
          </cell>
          <cell r="D25" t="str">
            <v>袋</v>
          </cell>
        </row>
        <row r="26">
          <cell r="A26">
            <v>322</v>
          </cell>
          <cell r="B26" t="str">
            <v>タックインデックス</v>
          </cell>
          <cell r="C26" t="str">
            <v>小(18×25mm)　16片×15シート　青枠　赤枠　レーザープリンター対応</v>
          </cell>
          <cell r="D26" t="str">
            <v>袋</v>
          </cell>
        </row>
        <row r="27">
          <cell r="A27">
            <v>340</v>
          </cell>
          <cell r="B27" t="str">
            <v>紙テープ</v>
          </cell>
          <cell r="C27" t="str">
            <v>18mm×36ｍ　赤,黄,緑,白,紫,桃,青</v>
          </cell>
          <cell r="D27" t="str">
            <v>個</v>
          </cell>
        </row>
        <row r="28">
          <cell r="A28">
            <v>360</v>
          </cell>
          <cell r="B28" t="str">
            <v>フラットファイル
（樹脂止め具）</v>
          </cell>
          <cell r="C28" t="str">
            <v>A4 長辺綴　古紙70%　ピンク,青,黄,緑,グレー　10冊</v>
          </cell>
          <cell r="D28" t="str">
            <v>袋</v>
          </cell>
        </row>
        <row r="29">
          <cell r="A29">
            <v>361</v>
          </cell>
          <cell r="B29" t="str">
            <v>フラットファイル（オール紙製）</v>
          </cell>
          <cell r="C29" t="str">
            <v>A4 長辺綴　古紙配合　ピンク,青,黄,緑,グレー　10冊</v>
          </cell>
          <cell r="D29" t="str">
            <v>袋</v>
          </cell>
        </row>
        <row r="30">
          <cell r="A30">
            <v>364</v>
          </cell>
          <cell r="B30" t="str">
            <v>厚とじフラットファイル（樹脂止め具）</v>
          </cell>
          <cell r="C30" t="str">
            <v>A4 長辺綴 収納30mm幅 古紙70%　ピンク,青,黄,緑　10冊</v>
          </cell>
          <cell r="D30" t="str">
            <v>袋</v>
          </cell>
        </row>
        <row r="31">
          <cell r="A31">
            <v>365</v>
          </cell>
          <cell r="B31" t="str">
            <v>厚とじフラットファイル（オール紙製）</v>
          </cell>
          <cell r="C31" t="str">
            <v>A4 長辺綴 収納30mm幅 古紙配合　ピンク,青,黄,緑,グレー　10冊</v>
          </cell>
          <cell r="D31" t="str">
            <v>袋</v>
          </cell>
        </row>
        <row r="32">
          <cell r="A32">
            <v>390</v>
          </cell>
          <cell r="B32" t="str">
            <v>背表紙伸縮式ファイル</v>
          </cell>
          <cell r="C32" t="str">
            <v>A4 長辺綴　背幅 1～10cm　樹脂止め具</v>
          </cell>
          <cell r="D32" t="str">
            <v>冊</v>
          </cell>
        </row>
        <row r="33">
          <cell r="A33">
            <v>405</v>
          </cell>
          <cell r="B33" t="str">
            <v>チューブファイル</v>
          </cell>
          <cell r="C33" t="str">
            <v>A4 長辺綴 幅3cm　両開き</v>
          </cell>
          <cell r="D33" t="str">
            <v>冊</v>
          </cell>
        </row>
        <row r="34">
          <cell r="A34">
            <v>410</v>
          </cell>
          <cell r="B34" t="str">
            <v>チューブファイル</v>
          </cell>
          <cell r="C34" t="str">
            <v>A4 長辺綴 幅5cm　両開き</v>
          </cell>
          <cell r="D34" t="str">
            <v>冊</v>
          </cell>
        </row>
        <row r="35">
          <cell r="A35">
            <v>420</v>
          </cell>
          <cell r="B35" t="str">
            <v>チューブファイル</v>
          </cell>
          <cell r="C35" t="str">
            <v>A4 長辺綴 幅8cm　両開き</v>
          </cell>
          <cell r="D35" t="str">
            <v>冊</v>
          </cell>
        </row>
        <row r="36">
          <cell r="A36">
            <v>422</v>
          </cell>
          <cell r="B36" t="str">
            <v>チューブファイル</v>
          </cell>
          <cell r="C36" t="str">
            <v>A4 長辺綴 幅10cm　両開き</v>
          </cell>
          <cell r="D36" t="str">
            <v>冊</v>
          </cell>
        </row>
        <row r="37">
          <cell r="A37">
            <v>431</v>
          </cell>
          <cell r="B37" t="str">
            <v>ホワイトボード用マーカー</v>
          </cell>
          <cell r="C37" t="str">
            <v>(品名指定)　太字 再生樹脂　インキカートリッジタイプ　青,緑,赤　10本</v>
          </cell>
          <cell r="D37" t="str">
            <v>箱</v>
          </cell>
          <cell r="E37" t="str">
            <v xml:space="preserve">パイロット </v>
          </cell>
          <cell r="F37" t="str">
            <v>WMBM-18BM-R・L・G</v>
          </cell>
        </row>
        <row r="38">
          <cell r="A38">
            <v>432</v>
          </cell>
          <cell r="B38" t="str">
            <v>ホワイトボード用マーカー</v>
          </cell>
          <cell r="C38" t="str">
            <v>(品名指定)　太字 再生樹脂　インキカートリッジタイプ　黒　10本</v>
          </cell>
          <cell r="D38" t="str">
            <v>箱</v>
          </cell>
          <cell r="E38" t="str">
            <v xml:space="preserve">パイロット </v>
          </cell>
          <cell r="F38" t="str">
            <v>WMBM-18BM-B</v>
          </cell>
        </row>
        <row r="39">
          <cell r="A39">
            <v>433</v>
          </cell>
          <cell r="B39" t="str">
            <v>ホワイトボード用マーカーカートリッジ</v>
          </cell>
          <cell r="C39" t="str">
            <v>(品名指定)　品番431,432用　黒,赤,青,緑　10本</v>
          </cell>
          <cell r="D39" t="str">
            <v>箱</v>
          </cell>
          <cell r="E39" t="str">
            <v xml:space="preserve">パイロット </v>
          </cell>
          <cell r="F39" t="str">
            <v>P-WMRF8-B・R・L・G</v>
          </cell>
        </row>
        <row r="40">
          <cell r="A40">
            <v>435</v>
          </cell>
          <cell r="B40" t="str">
            <v>クリヤーホルダー</v>
          </cell>
          <cell r="C40" t="str">
            <v>A4 S型 再生PP樹脂　赤,青,黄,緑 (透明)　10枚</v>
          </cell>
          <cell r="D40" t="str">
            <v>袋</v>
          </cell>
        </row>
        <row r="41">
          <cell r="A41">
            <v>439</v>
          </cell>
          <cell r="B41" t="str">
            <v>クリヤーホルダー</v>
          </cell>
          <cell r="C41" t="str">
            <v>A4 S型 再生PP樹脂　透明 (透明)　10枚</v>
          </cell>
          <cell r="D41" t="str">
            <v>袋</v>
          </cell>
        </row>
        <row r="42">
          <cell r="A42">
            <v>440</v>
          </cell>
          <cell r="B42" t="str">
            <v>鉛筆</v>
          </cell>
          <cell r="C42" t="str">
            <v>事務用 黒 HB,B,２B　1ダース</v>
          </cell>
          <cell r="D42" t="str">
            <v>箱</v>
          </cell>
        </row>
        <row r="43">
          <cell r="A43">
            <v>450</v>
          </cell>
          <cell r="B43" t="str">
            <v>消しゴム</v>
          </cell>
          <cell r="C43" t="str">
            <v>大 №100</v>
          </cell>
          <cell r="D43" t="str">
            <v>個</v>
          </cell>
        </row>
        <row r="44">
          <cell r="A44">
            <v>460</v>
          </cell>
          <cell r="B44" t="str">
            <v>ボールペン</v>
          </cell>
          <cell r="C44" t="str">
            <v>(品名指定)　事務用  黒  （軸透明） ボール径0.7　再生材使用　20本</v>
          </cell>
          <cell r="D44" t="str">
            <v>箱</v>
          </cell>
          <cell r="E44" t="str">
            <v>パイロット</v>
          </cell>
          <cell r="F44" t="str">
            <v>BP-P-CFB</v>
          </cell>
        </row>
        <row r="45">
          <cell r="A45">
            <v>461</v>
          </cell>
          <cell r="B45" t="str">
            <v>ボールペン</v>
          </cell>
          <cell r="C45" t="str">
            <v>(品名指定)　事務用  赤,青  （軸透明）ボール径0.7　再生材使用 　20本</v>
          </cell>
          <cell r="D45" t="str">
            <v>箱</v>
          </cell>
          <cell r="E45" t="str">
            <v>パイロット</v>
          </cell>
          <cell r="F45" t="str">
            <v>BP-P-CFR,-CFL</v>
          </cell>
        </row>
        <row r="46">
          <cell r="A46">
            <v>462</v>
          </cell>
          <cell r="B46" t="str">
            <v>ボールペン替芯</v>
          </cell>
          <cell r="C46" t="str">
            <v>(品名指定)　品番460,461用 　黒, 赤,青　ボール径0.7　10本</v>
          </cell>
          <cell r="D46" t="str">
            <v>箱</v>
          </cell>
          <cell r="E46" t="str">
            <v>パイロット</v>
          </cell>
          <cell r="F46" t="str">
            <v>BPRF-6F　B,R,L</v>
          </cell>
        </row>
        <row r="47">
          <cell r="A47">
            <v>470</v>
          </cell>
          <cell r="B47" t="str">
            <v>水性ボールペン</v>
          </cell>
          <cell r="C47" t="str">
            <v>事務用№80　透明　黒,赤,青　再生材使用　10本</v>
          </cell>
          <cell r="D47" t="str">
            <v>箱</v>
          </cell>
        </row>
        <row r="48">
          <cell r="A48">
            <v>480</v>
          </cell>
          <cell r="B48" t="str">
            <v>三色ボールペン</v>
          </cell>
          <cell r="C48" t="str">
            <v>(品名指定)　三色組（黒,赤,青）　透明　ボール径 0.7mm</v>
          </cell>
          <cell r="D48" t="str">
            <v>本</v>
          </cell>
          <cell r="E48" t="str">
            <v>パイロット</v>
          </cell>
          <cell r="F48" t="str">
            <v>BKSG-30F-NC</v>
          </cell>
        </row>
        <row r="49">
          <cell r="A49">
            <v>481</v>
          </cell>
          <cell r="B49" t="str">
            <v>三色ボールペン替芯</v>
          </cell>
          <cell r="C49" t="str">
            <v>(品名指定)　品番480用替芯　黒,赤,青　10本</v>
          </cell>
          <cell r="D49" t="str">
            <v>箱</v>
          </cell>
          <cell r="E49" t="str">
            <v>パイロット</v>
          </cell>
          <cell r="F49" t="str">
            <v>BKRF-6F-B・R・L</v>
          </cell>
        </row>
        <row r="50">
          <cell r="A50">
            <v>490</v>
          </cell>
          <cell r="B50" t="str">
            <v>サインペン</v>
          </cell>
          <cell r="C50" t="str">
            <v>水性 細 線幅約0.7mm　黒,赤,青　10本</v>
          </cell>
          <cell r="D50" t="str">
            <v>箱</v>
          </cell>
        </row>
        <row r="51">
          <cell r="A51">
            <v>510</v>
          </cell>
          <cell r="B51" t="str">
            <v>サインペン</v>
          </cell>
          <cell r="C51" t="str">
            <v>油性 細 線幅約0.7mm　黒,赤,青　10本</v>
          </cell>
          <cell r="D51" t="str">
            <v>箱</v>
          </cell>
        </row>
        <row r="52">
          <cell r="A52">
            <v>520</v>
          </cell>
          <cell r="B52" t="str">
            <v>サインペン</v>
          </cell>
          <cell r="C52" t="str">
            <v>(品名指定)　油性  中･太ツイン 　黒,赤,青　10本</v>
          </cell>
          <cell r="D52" t="str">
            <v>箱</v>
          </cell>
          <cell r="E52" t="str">
            <v>サクラクレパス</v>
          </cell>
          <cell r="F52" t="str">
            <v>PK-T#49.19.36</v>
          </cell>
        </row>
        <row r="53">
          <cell r="A53">
            <v>521</v>
          </cell>
          <cell r="B53" t="str">
            <v>サインペン補充用インキ</v>
          </cell>
          <cell r="C53" t="str">
            <v>(品名指定)　品番520用 黒,赤,青　10本</v>
          </cell>
          <cell r="D53" t="str">
            <v>箱</v>
          </cell>
          <cell r="E53" t="str">
            <v>サクラクレパス</v>
          </cell>
          <cell r="F53" t="str">
            <v>HPKN#49.19.36</v>
          </cell>
        </row>
        <row r="54">
          <cell r="A54">
            <v>530</v>
          </cell>
          <cell r="B54" t="str">
            <v>フェルトペン</v>
          </cell>
          <cell r="C54" t="str">
            <v xml:space="preserve"> （品名指定）油性　インキ補充式　黒,赤,青　10本</v>
          </cell>
          <cell r="D54" t="str">
            <v>箱</v>
          </cell>
          <cell r="E54" t="str">
            <v>シャチハタ</v>
          </cell>
          <cell r="F54" t="str">
            <v>K-199N-BK/R/BL</v>
          </cell>
        </row>
        <row r="55">
          <cell r="A55">
            <v>540</v>
          </cell>
          <cell r="B55" t="str">
            <v>フェルトペン</v>
          </cell>
          <cell r="C55" t="str">
            <v>（品名指定）油性 8色ｾｯﾄ インキ補充式　黒,赤,青,黄,緑,橙,紫,茶</v>
          </cell>
          <cell r="D55" t="str">
            <v>セット</v>
          </cell>
          <cell r="E55" t="str">
            <v>シャチハタ</v>
          </cell>
          <cell r="F55" t="str">
            <v>199NK-8S</v>
          </cell>
        </row>
        <row r="56">
          <cell r="A56">
            <v>541</v>
          </cell>
          <cell r="B56" t="str">
            <v>フェルトペン補充用インク</v>
          </cell>
          <cell r="C56" t="str">
            <v>（品名指定）№530、№540用　</v>
          </cell>
          <cell r="D56" t="str">
            <v>本</v>
          </cell>
          <cell r="E56" t="str">
            <v xml:space="preserve">シャチハタ </v>
          </cell>
          <cell r="F56" t="str">
            <v>KR-ND</v>
          </cell>
        </row>
        <row r="57">
          <cell r="A57">
            <v>550</v>
          </cell>
          <cell r="B57" t="str">
            <v>蛍光サインペン</v>
          </cell>
          <cell r="C57" t="str">
            <v>(品名指定)　水性 ツインタイプ インキ補充式　青、ピンク、黄、緑、オレンジ　10本</v>
          </cell>
          <cell r="D57" t="str">
            <v>箱</v>
          </cell>
          <cell r="E57" t="str">
            <v>パイロット</v>
          </cell>
          <cell r="F57" t="str">
            <v>SGFR-10SL</v>
          </cell>
        </row>
        <row r="58">
          <cell r="A58">
            <v>551</v>
          </cell>
          <cell r="B58" t="str">
            <v>蛍光サインペン補充用インク</v>
          </cell>
          <cell r="C58" t="str">
            <v>(品名指定)　水性 補充用インキ　青、ピンク、黄、緑、オレンジ　3本</v>
          </cell>
          <cell r="D58" t="str">
            <v>袋</v>
          </cell>
          <cell r="E58" t="str">
            <v>パイロット</v>
          </cell>
          <cell r="F58" t="str">
            <v>SGRF-12SL</v>
          </cell>
        </row>
        <row r="59">
          <cell r="A59">
            <v>570</v>
          </cell>
          <cell r="B59" t="str">
            <v>シャープペンシル</v>
          </cell>
          <cell r="C59" t="str">
            <v>0.5mm</v>
          </cell>
          <cell r="D59" t="str">
            <v>本</v>
          </cell>
        </row>
        <row r="60">
          <cell r="A60">
            <v>580</v>
          </cell>
          <cell r="B60" t="str">
            <v>ｼｬｰﾌﾟﾍﾟﾝｼﾙ替芯</v>
          </cell>
          <cell r="C60" t="str">
            <v>0.5mm  40本　H,HB,B,2B　10個</v>
          </cell>
          <cell r="D60" t="str">
            <v>箱</v>
          </cell>
        </row>
        <row r="61">
          <cell r="A61">
            <v>605</v>
          </cell>
          <cell r="B61" t="str">
            <v>修正テープ
交換用カートリッジ</v>
          </cell>
          <cell r="C61" t="str">
            <v>(品名指定)　品番610用　</v>
          </cell>
          <cell r="D61" t="str">
            <v>個</v>
          </cell>
          <cell r="E61" t="str">
            <v xml:space="preserve">トンボ </v>
          </cell>
          <cell r="F61" t="str">
            <v>CT-YURN5</v>
          </cell>
        </row>
        <row r="62">
          <cell r="A62">
            <v>610</v>
          </cell>
          <cell r="B62" t="str">
            <v>修正テープ</v>
          </cell>
          <cell r="C62" t="str">
            <v>(品名指定)　5mm×10ｍ カートリッジ式　</v>
          </cell>
          <cell r="D62" t="str">
            <v>個</v>
          </cell>
          <cell r="E62" t="str">
            <v xml:space="preserve">トンボ </v>
          </cell>
          <cell r="F62" t="str">
            <v>CT-YUXN5</v>
          </cell>
        </row>
        <row r="63">
          <cell r="A63">
            <v>615</v>
          </cell>
          <cell r="B63" t="str">
            <v>セロハンテープ</v>
          </cell>
          <cell r="C63" t="str">
            <v>18mm×35ｍ　10個</v>
          </cell>
          <cell r="D63" t="str">
            <v>箱</v>
          </cell>
        </row>
        <row r="64">
          <cell r="A64">
            <v>620</v>
          </cell>
          <cell r="B64" t="str">
            <v>ビニールテープ</v>
          </cell>
          <cell r="C64" t="str">
            <v>19mm×20ｍ　電気絶縁用　白,赤,緑,黄,灰,透明</v>
          </cell>
          <cell r="D64" t="str">
            <v>個</v>
          </cell>
        </row>
        <row r="65">
          <cell r="A65">
            <v>630</v>
          </cell>
          <cell r="B65" t="str">
            <v>クラフトテープ</v>
          </cell>
          <cell r="C65" t="str">
            <v>50mm×50ｍ　古紙使用　リサイクル可能なもの</v>
          </cell>
          <cell r="D65" t="str">
            <v>個</v>
          </cell>
        </row>
        <row r="66">
          <cell r="A66">
            <v>640</v>
          </cell>
          <cell r="B66" t="str">
            <v>両面紙粘着テープ</v>
          </cell>
          <cell r="C66" t="str">
            <v>15mm×20ｍ　カッター付　無溶剤タイプ　10個</v>
          </cell>
          <cell r="D66" t="str">
            <v>箱</v>
          </cell>
        </row>
        <row r="67">
          <cell r="A67">
            <v>641</v>
          </cell>
          <cell r="B67" t="str">
            <v>両面紙粘着テープ</v>
          </cell>
          <cell r="C67" t="str">
            <v>10mm×20ｍ　カッター付　無溶剤タイプ　10個</v>
          </cell>
          <cell r="D67" t="str">
            <v>箱</v>
          </cell>
        </row>
        <row r="68">
          <cell r="A68">
            <v>650</v>
          </cell>
          <cell r="B68" t="str">
            <v>布粘着テープ</v>
          </cell>
          <cell r="C68" t="str">
            <v>50mm×25m　 再生プラ40％（布地部分）</v>
          </cell>
          <cell r="D68" t="str">
            <v>個</v>
          </cell>
        </row>
        <row r="69">
          <cell r="A69">
            <v>651</v>
          </cell>
          <cell r="B69" t="str">
            <v>ビニールテープ</v>
          </cell>
          <cell r="C69" t="str">
            <v>19mm×10ｍ　若草,ピンク,オレンジ,水色,紫</v>
          </cell>
          <cell r="D69" t="str">
            <v>個</v>
          </cell>
        </row>
        <row r="70">
          <cell r="A70">
            <v>655</v>
          </cell>
          <cell r="B70" t="str">
            <v>ビニールテープ</v>
          </cell>
          <cell r="C70" t="str">
            <v>19mm×10ｍ 紫</v>
          </cell>
          <cell r="D70" t="str">
            <v>個</v>
          </cell>
          <cell r="E70"/>
          <cell r="F70"/>
        </row>
        <row r="71">
          <cell r="A71">
            <v>656</v>
          </cell>
          <cell r="B71" t="str">
            <v>養生テープ</v>
          </cell>
          <cell r="C71" t="str">
            <v>50mm×25m 半透明　
粘着力2.2N/10mm程度</v>
          </cell>
          <cell r="D71" t="str">
            <v>個</v>
          </cell>
        </row>
        <row r="72">
          <cell r="A72">
            <v>682</v>
          </cell>
          <cell r="B72" t="str">
            <v>図面袋</v>
          </cell>
          <cell r="C72" t="str">
            <v>布製 A4 特大5cm　紐とじ</v>
          </cell>
          <cell r="D72" t="str">
            <v>枚</v>
          </cell>
        </row>
        <row r="73">
          <cell r="A73">
            <v>691</v>
          </cell>
          <cell r="B73" t="str">
            <v>ペーパーパッチ</v>
          </cell>
          <cell r="C73" t="str">
            <v>コクヨ　タ-E5N同等品　40片×7シート</v>
          </cell>
          <cell r="D73" t="str">
            <v>袋</v>
          </cell>
        </row>
        <row r="74">
          <cell r="A74">
            <v>700</v>
          </cell>
          <cell r="B74" t="str">
            <v>スタンプ台</v>
          </cell>
          <cell r="C74" t="str">
            <v>中  黒,赤,青</v>
          </cell>
          <cell r="D74" t="str">
            <v>個</v>
          </cell>
        </row>
        <row r="75">
          <cell r="A75">
            <v>701</v>
          </cell>
          <cell r="B75" t="str">
            <v>スタンプ台補充ｲﾝｷ</v>
          </cell>
          <cell r="C75" t="str">
            <v>品番700用  黒,赤,青</v>
          </cell>
          <cell r="D75" t="str">
            <v>個</v>
          </cell>
        </row>
        <row r="76">
          <cell r="A76">
            <v>710</v>
          </cell>
          <cell r="B76" t="str">
            <v>はさみ</v>
          </cell>
          <cell r="C76" t="str">
            <v>事務用　ステンレス製 先付16cm　分別廃棄可能</v>
          </cell>
          <cell r="D76" t="str">
            <v>丁</v>
          </cell>
        </row>
        <row r="77">
          <cell r="A77">
            <v>720</v>
          </cell>
          <cell r="B77" t="str">
            <v>カッター</v>
          </cell>
          <cell r="C77" t="str">
            <v>500型 替刃2枚付　再生樹脂使用</v>
          </cell>
          <cell r="D77" t="str">
            <v>本</v>
          </cell>
        </row>
        <row r="78">
          <cell r="A78">
            <v>730</v>
          </cell>
          <cell r="B78" t="str">
            <v>フラットホッチキス</v>
          </cell>
          <cell r="C78" t="str">
            <v>手掌用 2連  再生樹脂使用</v>
          </cell>
          <cell r="D78" t="str">
            <v>個</v>
          </cell>
        </row>
        <row r="79">
          <cell r="A79">
            <v>741</v>
          </cell>
          <cell r="B79" t="str">
            <v>ホッチキス針</v>
          </cell>
          <cell r="C79" t="str">
            <v>(品名指定)　№10  1,000本　20個</v>
          </cell>
          <cell r="D79" t="str">
            <v>箱</v>
          </cell>
          <cell r="E79" t="str">
            <v>マックス</v>
          </cell>
          <cell r="F79" t="str">
            <v>№10</v>
          </cell>
        </row>
        <row r="80">
          <cell r="A80">
            <v>750</v>
          </cell>
          <cell r="B80" t="str">
            <v>液状のり</v>
          </cell>
          <cell r="C80" t="str">
            <v>(品名指定)　50ml　30本</v>
          </cell>
          <cell r="D80" t="str">
            <v>箱</v>
          </cell>
          <cell r="E80" t="str">
            <v>ヤマト</v>
          </cell>
          <cell r="F80" t="str">
            <v>エコミュアラビック ENA-150</v>
          </cell>
        </row>
        <row r="81">
          <cell r="A81">
            <v>751</v>
          </cell>
          <cell r="B81" t="str">
            <v>液状のり補充用</v>
          </cell>
          <cell r="C81" t="str">
            <v>(品名指定)　400ml</v>
          </cell>
          <cell r="D81" t="str">
            <v>本</v>
          </cell>
          <cell r="E81" t="str">
            <v>ヤマト</v>
          </cell>
          <cell r="F81" t="str">
            <v>エコミュアラビック ENA-960　</v>
          </cell>
        </row>
        <row r="82">
          <cell r="A82">
            <v>759</v>
          </cell>
          <cell r="B82" t="str">
            <v>固形のり詰替用</v>
          </cell>
          <cell r="C82" t="str">
            <v>(品名指定)　品番760用　10本</v>
          </cell>
          <cell r="D82" t="str">
            <v>箱</v>
          </cell>
          <cell r="E82" t="str">
            <v>ヤマト</v>
          </cell>
          <cell r="F82" t="str">
            <v>RSN2-25R</v>
          </cell>
        </row>
        <row r="83">
          <cell r="A83">
            <v>760</v>
          </cell>
          <cell r="B83" t="str">
            <v>固形のり</v>
          </cell>
          <cell r="C83" t="str">
            <v>(品名指定)　口紅式　詰替タイプ（18～25ｇ ）　10本</v>
          </cell>
          <cell r="D83" t="str">
            <v>箱</v>
          </cell>
          <cell r="E83" t="str">
            <v>ヤマト</v>
          </cell>
          <cell r="F83" t="str">
            <v>RSN2-25</v>
          </cell>
        </row>
        <row r="84">
          <cell r="A84">
            <v>761</v>
          </cell>
          <cell r="B84" t="str">
            <v>テープのり</v>
          </cell>
          <cell r="C84" t="str">
            <v>(品名指定)　幅8.4mm×16ｍ　カートリッジタイプ　5個</v>
          </cell>
          <cell r="D84" t="str">
            <v>箱</v>
          </cell>
          <cell r="E84" t="str">
            <v>トンボ</v>
          </cell>
          <cell r="F84" t="str">
            <v>PN-MS8.4</v>
          </cell>
        </row>
        <row r="85">
          <cell r="A85">
            <v>762</v>
          </cell>
          <cell r="B85" t="str">
            <v>テープのり
交換用カートリッジ</v>
          </cell>
          <cell r="C85" t="str">
            <v>(品名指定)　品番761用　10個</v>
          </cell>
          <cell r="D85" t="str">
            <v>箱</v>
          </cell>
          <cell r="E85" t="str">
            <v>トンボ</v>
          </cell>
          <cell r="F85" t="str">
            <v>PR-MS8.4</v>
          </cell>
        </row>
        <row r="86">
          <cell r="A86">
            <v>770</v>
          </cell>
          <cell r="B86" t="str">
            <v>接着剤</v>
          </cell>
          <cell r="C86" t="str">
            <v>ゴム･皮･一般用  20ml</v>
          </cell>
          <cell r="D86" t="str">
            <v>本</v>
          </cell>
        </row>
        <row r="87">
          <cell r="A87">
            <v>780</v>
          </cell>
          <cell r="B87" t="str">
            <v>画鋲</v>
          </cell>
          <cell r="C87" t="str">
            <v>ダブルメッキ　プラスチック容器　60本</v>
          </cell>
          <cell r="D87" t="str">
            <v>箱</v>
          </cell>
        </row>
        <row r="88">
          <cell r="A88">
            <v>790</v>
          </cell>
          <cell r="B88" t="str">
            <v>製本テープ</v>
          </cell>
          <cell r="C88" t="str">
            <v>幅35mm×10ｍ　古紙40％　黒,紺,緑,白　</v>
          </cell>
          <cell r="D88" t="str">
            <v>個</v>
          </cell>
        </row>
        <row r="89">
          <cell r="A89">
            <v>791</v>
          </cell>
          <cell r="B89" t="str">
            <v>製本テープ</v>
          </cell>
          <cell r="C89" t="str">
            <v>幅35mm×10ｍ　古紙40％　白色度70%　契約割印用</v>
          </cell>
          <cell r="D89" t="str">
            <v>個</v>
          </cell>
        </row>
        <row r="90">
          <cell r="A90">
            <v>800</v>
          </cell>
          <cell r="B90" t="str">
            <v>ダブルクリップ</v>
          </cell>
          <cell r="C90" t="str">
            <v>中25mm　10個</v>
          </cell>
          <cell r="D90" t="str">
            <v>箱</v>
          </cell>
        </row>
        <row r="91">
          <cell r="A91">
            <v>801</v>
          </cell>
          <cell r="B91" t="str">
            <v>ダブルクリップ</v>
          </cell>
          <cell r="C91" t="str">
            <v>小19mm　10個</v>
          </cell>
          <cell r="D91" t="str">
            <v>箱</v>
          </cell>
        </row>
        <row r="92">
          <cell r="A92">
            <v>802</v>
          </cell>
          <cell r="B92" t="str">
            <v>ダブルクリップ</v>
          </cell>
          <cell r="C92" t="str">
            <v>大32mm　10個</v>
          </cell>
          <cell r="D92" t="str">
            <v>箱</v>
          </cell>
        </row>
        <row r="93">
          <cell r="A93">
            <v>810</v>
          </cell>
          <cell r="B93" t="str">
            <v>ゼムクリップ</v>
          </cell>
          <cell r="C93" t="str">
            <v>№1　100個</v>
          </cell>
          <cell r="D93" t="str">
            <v>箱</v>
          </cell>
        </row>
        <row r="94">
          <cell r="A94">
            <v>811</v>
          </cell>
          <cell r="B94" t="str">
            <v>ゼムクリップ</v>
          </cell>
          <cell r="C94" t="str">
            <v>№3　100個</v>
          </cell>
          <cell r="D94" t="str">
            <v>箱</v>
          </cell>
        </row>
        <row r="95">
          <cell r="A95">
            <v>820</v>
          </cell>
          <cell r="B95" t="str">
            <v>ノンスリップ</v>
          </cell>
          <cell r="C95" t="str">
            <v>紙めくり　メクール同等品</v>
          </cell>
          <cell r="D95" t="str">
            <v>個</v>
          </cell>
        </row>
        <row r="96">
          <cell r="A96">
            <v>830</v>
          </cell>
          <cell r="B96" t="str">
            <v>つづり紐</v>
          </cell>
          <cell r="C96" t="str">
            <v>450mm セル先　コクヨ　ツ-E100同等品　100本</v>
          </cell>
          <cell r="D96" t="str">
            <v>束</v>
          </cell>
        </row>
        <row r="97">
          <cell r="A97">
            <v>831</v>
          </cell>
          <cell r="B97" t="str">
            <v>紙つづり紐</v>
          </cell>
          <cell r="C97" t="str">
            <v>450mm コクヨ　ツ-160同等品　100本</v>
          </cell>
          <cell r="D97" t="str">
            <v>袋</v>
          </cell>
        </row>
        <row r="98">
          <cell r="A98">
            <v>841</v>
          </cell>
          <cell r="B98" t="str">
            <v>荷造り紐（紙）</v>
          </cell>
          <cell r="C98" t="str">
            <v>紙ヒモ　約2mm×100ｍ</v>
          </cell>
          <cell r="D98" t="str">
            <v>巻</v>
          </cell>
        </row>
        <row r="99">
          <cell r="A99">
            <v>845</v>
          </cell>
          <cell r="B99" t="str">
            <v>文書保存箱</v>
          </cell>
          <cell r="C99" t="str">
            <v>A4/B4兼用 古紙85% 耐荷重20kg　
外寸：H325,W420,D340mm以内　10個</v>
          </cell>
          <cell r="D99" t="str">
            <v>箱</v>
          </cell>
        </row>
        <row r="100">
          <cell r="A100">
            <v>850</v>
          </cell>
          <cell r="B100" t="str">
            <v>ゴムバンド</v>
          </cell>
          <cell r="C100" t="str">
            <v>№16  折径60  100ｇ</v>
          </cell>
          <cell r="D100" t="str">
            <v>箱</v>
          </cell>
        </row>
        <row r="101">
          <cell r="A101">
            <v>851</v>
          </cell>
          <cell r="B101" t="str">
            <v>ゴムバンド</v>
          </cell>
          <cell r="C101" t="str">
            <v>№18  折径70  100ｇ</v>
          </cell>
          <cell r="D101" t="str">
            <v>箱</v>
          </cell>
        </row>
        <row r="102">
          <cell r="A102">
            <v>882</v>
          </cell>
          <cell r="B102" t="str">
            <v>CD-R</v>
          </cell>
          <cell r="C102" t="str">
            <v>700MB 1～32倍速以上対応　1枚ケース入　10枚</v>
          </cell>
          <cell r="D102" t="str">
            <v>箱</v>
          </cell>
        </row>
        <row r="103">
          <cell r="A103">
            <v>883</v>
          </cell>
          <cell r="B103" t="str">
            <v>CD-RW</v>
          </cell>
          <cell r="C103" t="str">
            <v>700MB 1～4倍速以上 対応　1枚ケース入　10枚</v>
          </cell>
          <cell r="D103" t="str">
            <v>箱</v>
          </cell>
        </row>
        <row r="104">
          <cell r="A104">
            <v>890</v>
          </cell>
          <cell r="B104" t="str">
            <v>チョーク</v>
          </cell>
          <cell r="C104" t="str">
            <v>白  炭酸カルシウム製　72本</v>
          </cell>
          <cell r="D104" t="str">
            <v>箱</v>
          </cell>
        </row>
        <row r="105">
          <cell r="A105">
            <v>891</v>
          </cell>
          <cell r="B105" t="str">
            <v>チョーク</v>
          </cell>
          <cell r="C105" t="str">
            <v>赤,青,緑,黄　炭酸カルシウム製　72本</v>
          </cell>
          <cell r="D105" t="str">
            <v>箱</v>
          </cell>
        </row>
        <row r="106">
          <cell r="A106">
            <v>900</v>
          </cell>
          <cell r="B106" t="str">
            <v>黒板拭き</v>
          </cell>
          <cell r="C106" t="str">
            <v>(品名指定）　</v>
          </cell>
          <cell r="D106" t="str">
            <v>個</v>
          </cell>
          <cell r="E106" t="str">
            <v>クラウン</v>
          </cell>
          <cell r="F106" t="str">
            <v>CR-ER700</v>
          </cell>
        </row>
        <row r="107">
          <cell r="A107">
            <v>910</v>
          </cell>
          <cell r="B107" t="str">
            <v>ラミネートフィルム</v>
          </cell>
          <cell r="C107" t="str">
            <v>A4　100ミクロン　100枚</v>
          </cell>
          <cell r="D107" t="str">
            <v>パック</v>
          </cell>
        </row>
        <row r="108">
          <cell r="A108">
            <v>911</v>
          </cell>
          <cell r="B108" t="str">
            <v>ラミネートフィルム</v>
          </cell>
          <cell r="C108" t="str">
            <v>A3　100ミクロン　100枚</v>
          </cell>
          <cell r="D108" t="str">
            <v>パック</v>
          </cell>
        </row>
        <row r="109">
          <cell r="A109">
            <v>912</v>
          </cell>
          <cell r="B109" t="str">
            <v>ラミネートフィルム</v>
          </cell>
          <cell r="C109" t="str">
            <v>B4　100ミクロン　100枚</v>
          </cell>
          <cell r="D109" t="str">
            <v>パック</v>
          </cell>
        </row>
        <row r="110">
          <cell r="A110">
            <v>920</v>
          </cell>
          <cell r="B110" t="str">
            <v>朱肉</v>
          </cell>
          <cell r="C110" t="str">
            <v>大　60号　速乾性</v>
          </cell>
          <cell r="D110" t="str">
            <v>個</v>
          </cell>
        </row>
        <row r="111">
          <cell r="A111">
            <v>921</v>
          </cell>
          <cell r="B111" t="str">
            <v>朱肉</v>
          </cell>
          <cell r="C111" t="str">
            <v>中　50号　速乾性</v>
          </cell>
          <cell r="D111" t="str">
            <v>個</v>
          </cell>
        </row>
        <row r="112">
          <cell r="A112">
            <v>922</v>
          </cell>
          <cell r="B112" t="str">
            <v>補充朱油</v>
          </cell>
          <cell r="C112" t="str">
            <v>品番920,921用　速乾性 20ml</v>
          </cell>
          <cell r="D112" t="str">
            <v>個</v>
          </cell>
        </row>
        <row r="113">
          <cell r="A113">
            <v>930</v>
          </cell>
          <cell r="B113" t="str">
            <v>テプラプロテープ</v>
          </cell>
          <cell r="C113" t="str">
            <v>(品名指定)　カートリッジ　6・9・12mm 白</v>
          </cell>
          <cell r="D113" t="str">
            <v>個</v>
          </cell>
          <cell r="E113" t="str">
            <v>キングジム</v>
          </cell>
          <cell r="F113" t="str">
            <v>SS6K,9K,12K</v>
          </cell>
        </row>
        <row r="114">
          <cell r="A114">
            <v>931</v>
          </cell>
          <cell r="B114" t="str">
            <v>テプラプロテープ</v>
          </cell>
          <cell r="C114" t="str">
            <v>(品名指定)　カートリッジ　18･24mm 白</v>
          </cell>
          <cell r="D114" t="str">
            <v>個</v>
          </cell>
          <cell r="E114" t="str">
            <v>キングジム</v>
          </cell>
          <cell r="F114" t="str">
            <v>SS18K,24K</v>
          </cell>
        </row>
        <row r="115">
          <cell r="A115">
            <v>940</v>
          </cell>
          <cell r="B115" t="str">
            <v>ﾈｰﾑランドテープ　</v>
          </cell>
          <cell r="C115" t="str">
            <v>(品名指定)　カートリッジ　6・9・12mm 白</v>
          </cell>
          <cell r="D115" t="str">
            <v>個</v>
          </cell>
          <cell r="E115" t="str">
            <v>カシオ</v>
          </cell>
          <cell r="F115" t="str">
            <v>XR-6WE・9WE・12WE</v>
          </cell>
        </row>
        <row r="116">
          <cell r="A116">
            <v>941</v>
          </cell>
          <cell r="B116" t="str">
            <v>ﾈｰﾑランドテープ　</v>
          </cell>
          <cell r="C116" t="str">
            <v>(品名指定)　カートリッジ　18･24mm 白</v>
          </cell>
          <cell r="D116" t="str">
            <v>個</v>
          </cell>
          <cell r="E116" t="str">
            <v>カシオ</v>
          </cell>
          <cell r="F116" t="str">
            <v>XR-18WE・24WE</v>
          </cell>
        </row>
        <row r="117">
          <cell r="A117">
            <v>950</v>
          </cell>
          <cell r="B117" t="str">
            <v>回転ゴム印</v>
          </cell>
          <cell r="C117" t="str">
            <v>(品名指定）4号 欧文日付 明朝体</v>
          </cell>
          <cell r="D117" t="str">
            <v>個</v>
          </cell>
          <cell r="E117" t="str">
            <v>サンビー</v>
          </cell>
          <cell r="F117" t="str">
            <v>TKA-TD4</v>
          </cell>
        </row>
        <row r="118">
          <cell r="A118">
            <v>960</v>
          </cell>
          <cell r="B118" t="str">
            <v>OAクリーナー</v>
          </cell>
          <cell r="C118" t="str">
            <v>ウェットティッシュタイプ　60枚程度 
詰替タイプ</v>
          </cell>
          <cell r="D118" t="str">
            <v>個</v>
          </cell>
        </row>
        <row r="119">
          <cell r="A119">
            <v>961</v>
          </cell>
          <cell r="B119" t="str">
            <v>OAクリーナー(詰替用）</v>
          </cell>
          <cell r="C119" t="str">
            <v>品番960用</v>
          </cell>
          <cell r="D119" t="str">
            <v>個</v>
          </cell>
        </row>
        <row r="120">
          <cell r="A120">
            <v>1050</v>
          </cell>
          <cell r="B120" t="str">
            <v>印刷機用インク</v>
          </cell>
          <cell r="C120" t="str">
            <v>(品名指定)　リソーSOYインクFⅡタイプ 1000ml　2本</v>
          </cell>
          <cell r="D120" t="str">
            <v>箱</v>
          </cell>
          <cell r="E120" t="str">
            <v>理想科学工業</v>
          </cell>
          <cell r="F120" t="str">
            <v>S-8165</v>
          </cell>
        </row>
        <row r="121">
          <cell r="A121">
            <v>1060</v>
          </cell>
          <cell r="B121" t="str">
            <v>印刷機用マスター</v>
          </cell>
          <cell r="C121" t="str">
            <v>(品名指定)　リソグラフREマスター FⅡタイプ　B4　2本</v>
          </cell>
          <cell r="D121" t="str">
            <v>箱</v>
          </cell>
          <cell r="E121" t="str">
            <v>理想科学工業</v>
          </cell>
          <cell r="F121" t="str">
            <v>S-8183</v>
          </cell>
        </row>
        <row r="122">
          <cell r="A122">
            <v>1085</v>
          </cell>
          <cell r="B122" t="str">
            <v>印刷機用インク</v>
          </cell>
          <cell r="C122" t="str">
            <v>(品名指定)　リソーGLインクF 1000ml 　ブラック</v>
          </cell>
          <cell r="D122" t="str">
            <v>本</v>
          </cell>
          <cell r="E122" t="str">
            <v>理想科学工業</v>
          </cell>
          <cell r="F122" t="str">
            <v>S-8446</v>
          </cell>
        </row>
        <row r="123">
          <cell r="A123">
            <v>1086</v>
          </cell>
          <cell r="B123" t="str">
            <v>印刷機用インク</v>
          </cell>
          <cell r="C123" t="str">
            <v>(品名指定)　リソーGLインクF 1000ml 　シアン,マゼンタ,イエロー,グレー各色</v>
          </cell>
          <cell r="D123" t="str">
            <v>本</v>
          </cell>
          <cell r="E123" t="str">
            <v>理想科学工業</v>
          </cell>
          <cell r="F123" t="str">
            <v>S-8447～8450</v>
          </cell>
        </row>
        <row r="124">
          <cell r="A124">
            <v>1087</v>
          </cell>
          <cell r="B124" t="str">
            <v>印刷機用インク</v>
          </cell>
          <cell r="C124" t="str">
            <v>(品名指定)　リソーFTインクF　1000ml　ブラック</v>
          </cell>
          <cell r="D124" t="str">
            <v>本</v>
          </cell>
          <cell r="E124" t="str">
            <v>理想科学工業</v>
          </cell>
          <cell r="F124" t="str">
            <v>S-8929</v>
          </cell>
        </row>
        <row r="125">
          <cell r="A125">
            <v>1088</v>
          </cell>
          <cell r="B125" t="str">
            <v>印刷機用インク</v>
          </cell>
          <cell r="C125" t="str">
            <v>(品名指定)　リソーFTインクF  1000ml 　レッド</v>
          </cell>
          <cell r="D125" t="str">
            <v>本</v>
          </cell>
          <cell r="E125" t="str">
            <v>理想科学工業</v>
          </cell>
          <cell r="F125" t="str">
            <v>S-8933</v>
          </cell>
        </row>
        <row r="126">
          <cell r="A126">
            <v>1090</v>
          </cell>
          <cell r="B126" t="str">
            <v>HCステープル</v>
          </cell>
          <cell r="C126" t="str">
            <v>(品名指定)　100枚用 5,000針　3個</v>
          </cell>
          <cell r="D126" t="str">
            <v>箱</v>
          </cell>
          <cell r="E126" t="str">
            <v>理想科学工業</v>
          </cell>
          <cell r="F126" t="str">
            <v>S-9453</v>
          </cell>
        </row>
        <row r="127">
          <cell r="A127">
            <v>1091</v>
          </cell>
          <cell r="B127" t="str">
            <v>ORオフセットステープル</v>
          </cell>
          <cell r="C127" t="str">
            <v>(品名指定)　50枚用 5,000針　3個</v>
          </cell>
          <cell r="D127" t="str">
            <v>箱</v>
          </cell>
          <cell r="E127" t="str">
            <v>理想科学工業</v>
          </cell>
          <cell r="F127" t="str">
            <v>S-6685</v>
          </cell>
        </row>
        <row r="128">
          <cell r="A128">
            <v>1500</v>
          </cell>
          <cell r="B128" t="str">
            <v>煎茶</v>
          </cell>
          <cell r="C128" t="str">
            <v>袋入  200ｇ</v>
          </cell>
          <cell r="D128" t="str">
            <v>袋</v>
          </cell>
        </row>
        <row r="129">
          <cell r="A129">
            <v>2040</v>
          </cell>
          <cell r="B129" t="str">
            <v>アルカリ乾電池</v>
          </cell>
          <cell r="C129" t="str">
            <v>単一 　2個</v>
          </cell>
          <cell r="D129" t="str">
            <v>包</v>
          </cell>
        </row>
        <row r="130">
          <cell r="A130">
            <v>2041</v>
          </cell>
          <cell r="B130" t="str">
            <v>アルカリ乾電池</v>
          </cell>
          <cell r="C130" t="str">
            <v>単二　2個</v>
          </cell>
          <cell r="D130" t="str">
            <v>包</v>
          </cell>
        </row>
        <row r="131">
          <cell r="A131">
            <v>2043</v>
          </cell>
          <cell r="B131" t="str">
            <v>アルカリ乾電池</v>
          </cell>
          <cell r="C131" t="str">
            <v>単三　4個</v>
          </cell>
          <cell r="D131" t="str">
            <v>包</v>
          </cell>
        </row>
        <row r="132">
          <cell r="A132">
            <v>2044</v>
          </cell>
          <cell r="B132" t="str">
            <v>アルカリ乾電池</v>
          </cell>
          <cell r="C132" t="str">
            <v>単四　4個</v>
          </cell>
          <cell r="D132" t="str">
            <v>包</v>
          </cell>
        </row>
        <row r="133">
          <cell r="A133">
            <v>3510</v>
          </cell>
          <cell r="B133" t="str">
            <v>トイレットペーパー</v>
          </cell>
          <cell r="C133" t="str">
            <v>ロール　幅110ｍｍ×長さ55ｍ程度　再生シングル（古紙100％）</v>
          </cell>
          <cell r="D133" t="str">
            <v>個</v>
          </cell>
          <cell r="E133" t="str">
            <v>別途、入札により決定する。</v>
          </cell>
        </row>
        <row r="134">
          <cell r="A134">
            <v>3511</v>
          </cell>
          <cell r="B134" t="str">
            <v>トイレットペーパー(因島、瀬戸田）</v>
          </cell>
          <cell r="C134" t="str">
            <v>ロール　幅110ｍｍ×長さ55ｍ程度　再生シングル（古紙100％）　※単価欄には1個の値段を記入してください。</v>
          </cell>
          <cell r="D134" t="str">
            <v>個</v>
          </cell>
        </row>
        <row r="135">
          <cell r="A135">
            <v>3515</v>
          </cell>
          <cell r="B135" t="str">
            <v>ペーパータオル</v>
          </cell>
          <cell r="C135" t="str">
            <v>170×220mm 再生紙100%　200枚　※単価欄には1個の値段を記入してください。</v>
          </cell>
          <cell r="D135" t="str">
            <v>個</v>
          </cell>
          <cell r="E135" t="str">
            <v>別途、入札により決定する。</v>
          </cell>
        </row>
        <row r="136">
          <cell r="A136">
            <v>3516</v>
          </cell>
          <cell r="B136" t="str">
            <v>ティッシュペーパー</v>
          </cell>
          <cell r="C136" t="str">
            <v>古紙パルプ配合率100％　L200組　5個</v>
          </cell>
          <cell r="D136" t="str">
            <v>パック</v>
          </cell>
        </row>
        <row r="137">
          <cell r="A137">
            <v>3520</v>
          </cell>
          <cell r="B137" t="str">
            <v>しだほうき</v>
          </cell>
          <cell r="C137" t="str">
            <v>長柄 カバー付</v>
          </cell>
          <cell r="D137" t="str">
            <v>本</v>
          </cell>
        </row>
        <row r="138">
          <cell r="A138">
            <v>3525</v>
          </cell>
          <cell r="B138" t="str">
            <v>化繊ほうき</v>
          </cell>
          <cell r="C138" t="str">
            <v>長柄 毛先：ポリプロピレン</v>
          </cell>
          <cell r="D138" t="str">
            <v>本</v>
          </cell>
        </row>
        <row r="139">
          <cell r="A139">
            <v>3540</v>
          </cell>
          <cell r="B139" t="str">
            <v>竹ほうき</v>
          </cell>
          <cell r="C139" t="str">
            <v>上等</v>
          </cell>
          <cell r="D139" t="str">
            <v>本</v>
          </cell>
        </row>
        <row r="140">
          <cell r="A140">
            <v>3550</v>
          </cell>
          <cell r="B140" t="str">
            <v>自由ほうき</v>
          </cell>
          <cell r="C140" t="str">
            <v>木柄 丈夫なもの</v>
          </cell>
          <cell r="D140" t="str">
            <v>本</v>
          </cell>
        </row>
        <row r="141">
          <cell r="A141">
            <v>3560</v>
          </cell>
          <cell r="B141" t="str">
            <v>熊手</v>
          </cell>
          <cell r="C141" t="str">
            <v>細目上等</v>
          </cell>
          <cell r="D141" t="str">
            <v>本</v>
          </cell>
        </row>
        <row r="142">
          <cell r="A142">
            <v>3570</v>
          </cell>
          <cell r="B142" t="str">
            <v>たわし</v>
          </cell>
          <cell r="C142" t="str">
            <v>小</v>
          </cell>
          <cell r="D142" t="str">
            <v>個</v>
          </cell>
        </row>
        <row r="143">
          <cell r="A143">
            <v>3580</v>
          </cell>
          <cell r="B143" t="str">
            <v>棒ずり</v>
          </cell>
          <cell r="C143" t="str">
            <v>角しだ</v>
          </cell>
          <cell r="D143" t="str">
            <v>本</v>
          </cell>
        </row>
        <row r="144">
          <cell r="A144">
            <v>3590</v>
          </cell>
          <cell r="B144" t="str">
            <v>軍手</v>
          </cell>
          <cell r="C144" t="str">
            <v>60番 1本半仕上げ 600ｇ　12双</v>
          </cell>
          <cell r="D144" t="str">
            <v>ダース</v>
          </cell>
        </row>
        <row r="145">
          <cell r="A145">
            <v>3595</v>
          </cell>
          <cell r="B145" t="str">
            <v>ゴム手袋</v>
          </cell>
          <cell r="C145" t="str">
            <v>(品名指定)　厚手　M、L各色</v>
          </cell>
          <cell r="D145" t="str">
            <v>双</v>
          </cell>
          <cell r="E145" t="str">
            <v>ショーワ</v>
          </cell>
          <cell r="F145" t="str">
            <v>ビニトップ</v>
          </cell>
        </row>
        <row r="146">
          <cell r="A146">
            <v>3600</v>
          </cell>
          <cell r="B146" t="str">
            <v>水拭きモップ柄</v>
          </cell>
          <cell r="C146" t="str">
            <v>ビニロン被覆幅24cm　スチールカラー柄のみ</v>
          </cell>
          <cell r="D146" t="str">
            <v>本</v>
          </cell>
        </row>
        <row r="147">
          <cell r="A147">
            <v>3610</v>
          </cell>
          <cell r="B147" t="str">
            <v>モップ替糸</v>
          </cell>
          <cell r="C147" t="str">
            <v>幅24cm 綿 200ｇ</v>
          </cell>
          <cell r="D147" t="str">
            <v>個</v>
          </cell>
        </row>
        <row r="148">
          <cell r="A148">
            <v>3620</v>
          </cell>
          <cell r="B148" t="str">
            <v>固形石鹸</v>
          </cell>
          <cell r="C148" t="str">
            <v>化粧用 85ｇ/個　6個</v>
          </cell>
          <cell r="D148" t="str">
            <v>箱</v>
          </cell>
        </row>
        <row r="149">
          <cell r="A149">
            <v>3640</v>
          </cell>
          <cell r="B149" t="str">
            <v>粉石鹸</v>
          </cell>
          <cell r="C149" t="str">
            <v>花王 ビック除菌プラス同等品 弱アルカリ性・蛍光剤不使用 2.5～3㎏</v>
          </cell>
          <cell r="D149" t="str">
            <v>箱</v>
          </cell>
        </row>
        <row r="150">
          <cell r="A150">
            <v>3641</v>
          </cell>
          <cell r="B150" t="str">
            <v>粉石鹸</v>
          </cell>
          <cell r="C150" t="str">
            <v>花王 アタック同等品　1㎏前後</v>
          </cell>
          <cell r="D150" t="str">
            <v>箱</v>
          </cell>
        </row>
        <row r="151">
          <cell r="A151">
            <v>3656</v>
          </cell>
          <cell r="B151" t="str">
            <v>ゴミ袋（バイオマス）</v>
          </cell>
          <cell r="C151" t="str">
            <v>透明　厚0.025mm　65×80cm　45L 　10枚　※バイオベース合成ポリマー含有率又は再生プラスチック使用率が10%以上のもの</v>
          </cell>
          <cell r="D151" t="str">
            <v>袋</v>
          </cell>
        </row>
        <row r="152">
          <cell r="A152">
            <v>3657</v>
          </cell>
          <cell r="B152" t="str">
            <v>ゴミ袋（バイオマス）</v>
          </cell>
          <cell r="C152" t="str">
            <v>透明　厚0.045mm 　90×100cm　 90Ｌ　10枚　※バイオベース合成ポリマー含有率又は再生プラスチック使用率が10%以上のもの</v>
          </cell>
          <cell r="D152" t="str">
            <v>袋</v>
          </cell>
        </row>
        <row r="153">
          <cell r="A153">
            <v>3660</v>
          </cell>
          <cell r="B153" t="str">
            <v>ＰＥどのう袋</v>
          </cell>
          <cell r="C153" t="str">
            <v>白　480×620mm　紐付き　50枚</v>
          </cell>
          <cell r="D153" t="str">
            <v>束</v>
          </cell>
          <cell r="E153"/>
        </row>
        <row r="154">
          <cell r="A154">
            <v>3661</v>
          </cell>
          <cell r="B154" t="str">
            <v>ＰＥどのう袋(因島）</v>
          </cell>
          <cell r="C154" t="str">
            <v>白　480×620mm　紐付き　50枚</v>
          </cell>
          <cell r="D154" t="str">
            <v>束</v>
          </cell>
        </row>
        <row r="155">
          <cell r="A155">
            <v>3662</v>
          </cell>
          <cell r="B155" t="str">
            <v>どのう袋</v>
          </cell>
          <cell r="C155" t="str">
            <v xml:space="preserve">480×620mm　紐付き 50枚　※耐候性能1年程度  </v>
          </cell>
          <cell r="D155" t="str">
            <v>束</v>
          </cell>
        </row>
        <row r="156">
          <cell r="A156">
            <v>3663</v>
          </cell>
          <cell r="B156" t="str">
            <v>どのう袋（因島）</v>
          </cell>
          <cell r="C156" t="str">
            <v>480×620mm　紐付き 50枚　※耐候性能1年程度</v>
          </cell>
          <cell r="D156" t="str">
            <v>束</v>
          </cell>
        </row>
        <row r="157">
          <cell r="A157">
            <v>3680</v>
          </cell>
          <cell r="B157" t="str">
            <v>アルコール製剤（食品添加物）</v>
          </cell>
          <cell r="C157" t="str">
            <v>アルサワー アルボース同等品　4～5L　アルコール成分がエタノール68～90％であること　10L以上の詰替用製品が市販されていること　※リットル当たりの単価で比較する。</v>
          </cell>
          <cell r="D157" t="str">
            <v>個</v>
          </cell>
          <cell r="E157" t="str">
            <v>別途、入札により決定する。</v>
          </cell>
        </row>
        <row r="158">
          <cell r="A158">
            <v>3690</v>
          </cell>
          <cell r="B158" t="str">
            <v>アルコール製剤（食品添加物）</v>
          </cell>
          <cell r="C158" t="str">
            <v>10L以上　品番3680の詰替用　※リットル当たりの単価で比較する</v>
          </cell>
          <cell r="D158" t="str">
            <v>缶</v>
          </cell>
          <cell r="E158" t="str">
            <v>別途、入札により決定する。</v>
          </cell>
        </row>
        <row r="159">
          <cell r="A159">
            <v>3700</v>
          </cell>
          <cell r="B159" t="str">
            <v>アルボース石鹸液</v>
          </cell>
          <cell r="C159" t="str">
            <v>（品名指定）4kg</v>
          </cell>
          <cell r="D159" t="str">
            <v>個</v>
          </cell>
          <cell r="E159" t="str">
            <v>アルボース</v>
          </cell>
          <cell r="F159" t="str">
            <v>iGN</v>
          </cell>
        </row>
        <row r="160">
          <cell r="A160">
            <v>3710</v>
          </cell>
          <cell r="B160" t="str">
            <v>殺菌消毒剤</v>
          </cell>
          <cell r="C160" t="str">
            <v>ピューラックスS同等品　(食添)次亜塩素酸ナトリウム(6％) 1800ml 生食用野菜や果物等に使用可能なもの</v>
          </cell>
          <cell r="D160" t="str">
            <v>本</v>
          </cell>
          <cell r="E160"/>
          <cell r="F160"/>
        </row>
        <row r="161">
          <cell r="A161">
            <v>3720</v>
          </cell>
          <cell r="B161" t="str">
            <v>殺菌消毒剤</v>
          </cell>
          <cell r="C161" t="str">
            <v>ピューラックスS同等品　(食添)次亜塩素酸ナトリウム(6％) 18L 生食用野菜や果物等に使用可能なもの</v>
          </cell>
          <cell r="D161" t="str">
            <v>箱</v>
          </cell>
          <cell r="E161"/>
          <cell r="F161"/>
        </row>
        <row r="162">
          <cell r="A162">
            <v>3730</v>
          </cell>
          <cell r="B162" t="str">
            <v>スポンジタワシ</v>
          </cell>
          <cell r="C162" t="str">
            <v>キクロンA同等品　抗菌　不織布部分に研磨粒子付　スポンジ等がちぎれにくいもの</v>
          </cell>
          <cell r="D162" t="str">
            <v>個</v>
          </cell>
          <cell r="E162"/>
          <cell r="F162"/>
        </row>
        <row r="163">
          <cell r="A163">
            <v>3740</v>
          </cell>
          <cell r="B163" t="str">
            <v>不織布タワシ</v>
          </cell>
          <cell r="C163" t="str">
            <v>スコッチブライトA-12S 同等品　230㎜×150㎜　キッチン用　不織布部分に研磨粒子つき スポンジ等がちぎれにくいもの</v>
          </cell>
          <cell r="D163" t="str">
            <v>個</v>
          </cell>
          <cell r="E163"/>
          <cell r="F163"/>
        </row>
        <row r="164">
          <cell r="A164">
            <v>3750</v>
          </cell>
          <cell r="B164" t="str">
            <v>ゴミ袋(黒）</v>
          </cell>
          <cell r="C164" t="str">
            <v>厚0.02mm 30×40cm　ﾄｲﾚｺｰﾅｰ用　100枚入</v>
          </cell>
          <cell r="D164" t="str">
            <v>袋</v>
          </cell>
        </row>
        <row r="165">
          <cell r="A165">
            <v>3760</v>
          </cell>
          <cell r="B165" t="str">
            <v>薬用液体ハンドソープ詰替用</v>
          </cell>
          <cell r="C165" t="str">
            <v>ライオン キレイキレイ同等品　殺菌成分配合であるもの</v>
          </cell>
          <cell r="D165" t="str">
            <v>個</v>
          </cell>
          <cell r="E165" t="str">
            <v>ライオン</v>
          </cell>
          <cell r="F165" t="str">
            <v>キレイキレイ</v>
          </cell>
        </row>
        <row r="166">
          <cell r="A166">
            <v>3761</v>
          </cell>
          <cell r="B166" t="str">
            <v>薬用液体ハンドソープ詰替用</v>
          </cell>
          <cell r="C166" t="str">
            <v>(品名指定）4ℓ　詰替用</v>
          </cell>
          <cell r="D166" t="str">
            <v>個</v>
          </cell>
          <cell r="E166" t="str">
            <v>ライオン</v>
          </cell>
          <cell r="F166" t="str">
            <v>キレイキレイ</v>
          </cell>
        </row>
        <row r="167">
          <cell r="A167">
            <v>3762</v>
          </cell>
          <cell r="B167" t="str">
            <v>薬用泡ハンドソープ詰替用</v>
          </cell>
          <cell r="C167" t="str">
            <v>（品名指定）450ml　詰替用</v>
          </cell>
          <cell r="D167" t="str">
            <v>個</v>
          </cell>
          <cell r="E167" t="str">
            <v>ライオン</v>
          </cell>
          <cell r="F167" t="str">
            <v>キレイキレイ</v>
          </cell>
        </row>
        <row r="168">
          <cell r="A168">
            <v>3763</v>
          </cell>
          <cell r="B168" t="str">
            <v>薬用泡ハンドソープ詰替用</v>
          </cell>
          <cell r="C168" t="str">
            <v>800ml　詰替用　品番3764の詰替用</v>
          </cell>
          <cell r="D168" t="str">
            <v>個</v>
          </cell>
          <cell r="E168"/>
          <cell r="F168"/>
        </row>
        <row r="169">
          <cell r="A169">
            <v>3764</v>
          </cell>
          <cell r="B169" t="str">
            <v>薬用泡ハンドソープ</v>
          </cell>
          <cell r="C169" t="str">
            <v>500ml以上750ml以下のもの　殺菌成分配合であるもの　泡で出るタイプのもの　※現在使用しているハンドソープ（ライオン キレイキレイ）と混ざっても使用可能なもの</v>
          </cell>
          <cell r="D169" t="str">
            <v>個</v>
          </cell>
          <cell r="E169"/>
          <cell r="F169"/>
        </row>
        <row r="170">
          <cell r="A170">
            <v>3765</v>
          </cell>
          <cell r="B170" t="str">
            <v>薬用泡ハンドソープ詰替用</v>
          </cell>
          <cell r="C170" t="str">
            <v>4L　詰替用　品番3764の詰替用</v>
          </cell>
          <cell r="D170" t="str">
            <v>個</v>
          </cell>
        </row>
        <row r="171">
          <cell r="A171">
            <v>3800</v>
          </cell>
          <cell r="B171" t="str">
            <v>手指用消毒液</v>
          </cell>
          <cell r="C171" t="str">
            <v>1L程度（ポンプ付）　
塩化ベンザルコニウム0.05ｗ/ｖ％程度</v>
          </cell>
          <cell r="D171" t="str">
            <v>本</v>
          </cell>
        </row>
        <row r="172">
          <cell r="A172">
            <v>3805</v>
          </cell>
          <cell r="B172" t="str">
            <v>手指用消毒液</v>
          </cell>
          <cell r="C172" t="str">
            <v>500ｍL（ポンプ付）　
塩化ベンザルコニウム0.05ｗ/ｖ％程度</v>
          </cell>
          <cell r="D172" t="str">
            <v>本</v>
          </cell>
        </row>
        <row r="173">
          <cell r="A173">
            <v>3810</v>
          </cell>
          <cell r="B173" t="str">
            <v>手指用消毒液</v>
          </cell>
          <cell r="C173" t="str">
            <v>品番3800同一品の詰め替え用　4～10L（コック付）　※リットル当たりの単価で比較する。</v>
          </cell>
          <cell r="D173" t="str">
            <v>本</v>
          </cell>
        </row>
        <row r="174">
          <cell r="A174">
            <v>3815</v>
          </cell>
          <cell r="B174" t="str">
            <v>手指用消毒液</v>
          </cell>
          <cell r="C174" t="str">
            <v>品番3805同一品の詰め替え用　4～10L（コック付）　※リットル当たりの単価で比較する。</v>
          </cell>
          <cell r="D174" t="str">
            <v>本</v>
          </cell>
        </row>
        <row r="175">
          <cell r="A175">
            <v>3801</v>
          </cell>
          <cell r="B175" t="str">
            <v>手指用消毒液（因島、瀬戸田）</v>
          </cell>
          <cell r="C175" t="str">
            <v>1L程度（ポンプ付）　
塩化ベンザルコニウム0.05ｗ/ｖ％程度</v>
          </cell>
          <cell r="D175" t="str">
            <v>本</v>
          </cell>
        </row>
        <row r="176">
          <cell r="A176">
            <v>3806</v>
          </cell>
          <cell r="B176" t="str">
            <v>手指用消毒液（因島、瀬戸田）</v>
          </cell>
          <cell r="C176" t="str">
            <v>500ｍL（ポンプ付）　
塩化ベンザルコニウム0.05ｗ/ｖ％程度</v>
          </cell>
          <cell r="D176" t="str">
            <v>本</v>
          </cell>
        </row>
        <row r="177">
          <cell r="A177">
            <v>3811</v>
          </cell>
          <cell r="B177" t="str">
            <v>手指用消毒液（因島、瀬戸田）</v>
          </cell>
          <cell r="C177" t="str">
            <v>品番3801同一品の詰め替え用　4～10L（コック付）　※リットル当たりの単価で比較する。</v>
          </cell>
          <cell r="D177" t="str">
            <v>本</v>
          </cell>
        </row>
        <row r="178">
          <cell r="A178">
            <v>3816</v>
          </cell>
          <cell r="B178" t="str">
            <v>手指用消毒液（因島、瀬戸田）</v>
          </cell>
          <cell r="C178" t="str">
            <v>品番3806同一品の詰め替え用　4～10L（コック付）　※リットル当たりの単価で比較する。</v>
          </cell>
          <cell r="D178" t="str">
            <v>本</v>
          </cell>
        </row>
        <row r="179">
          <cell r="A179">
            <v>4010</v>
          </cell>
          <cell r="B179" t="str">
            <v>救急絆創膏3サイズ</v>
          </cell>
          <cell r="C179" t="str">
            <v>S、M、L　3サイズ　20枚程度　※品番4011、4012、4013の落札業者を納入業者とする。</v>
          </cell>
          <cell r="D179" t="str">
            <v>箱</v>
          </cell>
        </row>
        <row r="180">
          <cell r="A180">
            <v>4011</v>
          </cell>
          <cell r="B180" t="str">
            <v>救急絆創膏 S</v>
          </cell>
          <cell r="C180" t="str">
            <v>Sサイズ、30枚程度　※入数が違うときは１枚単価で比較する。</v>
          </cell>
          <cell r="D180" t="str">
            <v>箱</v>
          </cell>
        </row>
        <row r="181">
          <cell r="A181">
            <v>4012</v>
          </cell>
          <cell r="B181" t="str">
            <v>救急絆創膏 M</v>
          </cell>
          <cell r="C181" t="str">
            <v>Mサイズ　20枚程度　※入数が違うときは１枚単価等で比較する。</v>
          </cell>
          <cell r="D181" t="str">
            <v>箱</v>
          </cell>
        </row>
        <row r="182">
          <cell r="A182">
            <v>4013</v>
          </cell>
          <cell r="B182" t="str">
            <v>救急絆創膏 L</v>
          </cell>
          <cell r="C182" t="str">
            <v>Lサイズ　10枚程度　※入数が違うときは１枚単価等で比較する。</v>
          </cell>
          <cell r="D182" t="str">
            <v>箱</v>
          </cell>
          <cell r="E182"/>
          <cell r="F182"/>
        </row>
        <row r="183">
          <cell r="A183">
            <v>4020</v>
          </cell>
          <cell r="B183" t="str">
            <v>殺菌消毒剤</v>
          </cell>
          <cell r="C183" t="str">
            <v>(品名指定)　30ml</v>
          </cell>
          <cell r="D183" t="str">
            <v>本</v>
          </cell>
          <cell r="E183" t="str">
            <v>第一三共ヘルスケア</v>
          </cell>
          <cell r="F183" t="str">
            <v>マキロンS</v>
          </cell>
        </row>
        <row r="184">
          <cell r="A184">
            <v>4050</v>
          </cell>
          <cell r="B184" t="str">
            <v>ガーゼ</v>
          </cell>
          <cell r="C184" t="str">
            <v>30cm×10ｍ</v>
          </cell>
          <cell r="D184" t="str">
            <v>包</v>
          </cell>
        </row>
        <row r="185">
          <cell r="A185">
            <v>4060</v>
          </cell>
          <cell r="B185" t="str">
            <v>滅菌ガーゼ</v>
          </cell>
          <cell r="C185" t="str">
            <v>Sサイズ　12枚</v>
          </cell>
          <cell r="D185" t="str">
            <v>包</v>
          </cell>
        </row>
        <row r="186">
          <cell r="A186">
            <v>4070</v>
          </cell>
          <cell r="B186" t="str">
            <v>脱脂綿</v>
          </cell>
          <cell r="C186" t="str">
            <v>カット綿 100ｇ</v>
          </cell>
          <cell r="D186" t="str">
            <v>包</v>
          </cell>
        </row>
        <row r="187">
          <cell r="A187">
            <v>4080</v>
          </cell>
          <cell r="B187" t="str">
            <v>ホータイ</v>
          </cell>
          <cell r="C187" t="str">
            <v>抗菌伸縮包帯　S、M、L　10個</v>
          </cell>
          <cell r="D187" t="str">
            <v>箱</v>
          </cell>
        </row>
        <row r="188">
          <cell r="A188">
            <v>4510</v>
          </cell>
          <cell r="B188" t="str">
            <v>ＡＢＣ粉末消火器（更新）</v>
          </cell>
          <cell r="C188" t="str">
            <v>10型  3.0kg　下取り・リサイクルシール代含む</v>
          </cell>
          <cell r="D188" t="str">
            <v>本</v>
          </cell>
        </row>
        <row r="189">
          <cell r="A189">
            <v>4515</v>
          </cell>
          <cell r="B189" t="str">
            <v>ＡＢＣ粉末消火器（新規）</v>
          </cell>
          <cell r="C189" t="str">
            <v xml:space="preserve">10型 3.0kg　表示板取付・リサイクルシール代含む </v>
          </cell>
          <cell r="D189" t="str">
            <v>本</v>
          </cell>
        </row>
        <row r="190">
          <cell r="A190">
            <v>4520</v>
          </cell>
          <cell r="B190" t="str">
            <v>消火剤</v>
          </cell>
          <cell r="C190" t="str">
            <v>粉末10型詰替
リサイクル薬剤40％以上使用</v>
          </cell>
          <cell r="D190" t="str">
            <v>本</v>
          </cell>
        </row>
        <row r="191">
          <cell r="A191">
            <v>4540</v>
          </cell>
          <cell r="B191" t="str">
            <v>ポリ塩化アルミニウム</v>
          </cell>
          <cell r="C191" t="str">
            <v>PAC　液体20kg</v>
          </cell>
          <cell r="D191" t="str">
            <v>缶</v>
          </cell>
        </row>
        <row r="192">
          <cell r="A192">
            <v>4550</v>
          </cell>
          <cell r="B192" t="str">
            <v>苛性ソーダ</v>
          </cell>
          <cell r="C192" t="str">
            <v>25％溶液  液体20kg</v>
          </cell>
          <cell r="D192" t="str">
            <v>缶</v>
          </cell>
        </row>
        <row r="193">
          <cell r="A193">
            <v>4560</v>
          </cell>
          <cell r="B193" t="str">
            <v>次亜塩素酸ソーダ</v>
          </cell>
          <cell r="C193" t="str">
            <v>12％低食塩次亜塩素酸ソーダ　液体20kg　食品添加物規格品　※使用済容器回収含む</v>
          </cell>
          <cell r="D193" t="str">
            <v>缶</v>
          </cell>
        </row>
        <row r="194">
          <cell r="A194">
            <v>4580</v>
          </cell>
          <cell r="B194" t="str">
            <v>りん酸</v>
          </cell>
          <cell r="C194" t="str">
            <v>85％  35ｋｇ缶</v>
          </cell>
          <cell r="D194" t="str">
            <v>缶</v>
          </cell>
        </row>
        <row r="195">
          <cell r="A195">
            <v>4590</v>
          </cell>
          <cell r="B195" t="str">
            <v>メタノール</v>
          </cell>
          <cell r="C195" t="str">
            <v>99％  18L缶</v>
          </cell>
          <cell r="D195" t="str">
            <v>缶</v>
          </cell>
        </row>
        <row r="196">
          <cell r="A196">
            <v>4600</v>
          </cell>
          <cell r="B196" t="str">
            <v>消石灰</v>
          </cell>
          <cell r="C196" t="str">
            <v>粉末20kg</v>
          </cell>
          <cell r="D196" t="str">
            <v>袋</v>
          </cell>
          <cell r="E196"/>
          <cell r="F196"/>
        </row>
        <row r="197">
          <cell r="A197">
            <v>4610</v>
          </cell>
          <cell r="B197" t="str">
            <v>ライン引き用石粉</v>
          </cell>
          <cell r="C197" t="str">
            <v>(品名指定)　20kg</v>
          </cell>
          <cell r="D197" t="str">
            <v>袋</v>
          </cell>
          <cell r="E197" t="str">
            <v>グリーンテクノ21</v>
          </cell>
          <cell r="F197" t="str">
            <v>ガイヤーフィールドライン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showZeros="0" tabSelected="1" view="pageBreakPreview" zoomScaleNormal="100" zoomScaleSheetLayoutView="100" workbookViewId="0">
      <selection activeCell="E8" sqref="E8:E73"/>
    </sheetView>
  </sheetViews>
  <sheetFormatPr defaultColWidth="9" defaultRowHeight="27" customHeight="1" x14ac:dyDescent="0.15"/>
  <cols>
    <col min="1" max="1" width="5.875" style="1" bestFit="1" customWidth="1"/>
    <col min="2" max="2" width="18" style="1" customWidth="1"/>
    <col min="3" max="3" width="38" style="1" customWidth="1"/>
    <col min="4" max="4" width="5" style="1" customWidth="1"/>
    <col min="5" max="5" width="8.625" style="1" customWidth="1"/>
    <col min="6" max="6" width="14.125" style="1" customWidth="1"/>
    <col min="7" max="7" width="25.125" style="1" customWidth="1"/>
    <col min="8" max="8" width="11.125" style="2" customWidth="1"/>
    <col min="9" max="9" width="11" style="1" customWidth="1"/>
    <col min="10" max="10" width="4.625" style="1" customWidth="1"/>
    <col min="11" max="11" width="4.5" style="3" bestFit="1" customWidth="1"/>
    <col min="12" max="16384" width="9" style="1"/>
  </cols>
  <sheetData>
    <row r="1" spans="1:11" ht="30" customHeight="1" x14ac:dyDescent="0.15">
      <c r="A1" s="11" t="s">
        <v>6</v>
      </c>
      <c r="B1" s="11"/>
      <c r="C1" s="11"/>
      <c r="D1" s="2"/>
      <c r="E1" s="2"/>
    </row>
    <row r="2" spans="1:11" ht="8.25" customHeight="1" x14ac:dyDescent="0.15">
      <c r="A2" s="23"/>
      <c r="B2" s="23"/>
      <c r="C2" s="23"/>
      <c r="D2" s="2"/>
      <c r="E2" s="2"/>
    </row>
    <row r="3" spans="1:11" ht="30" customHeight="1" x14ac:dyDescent="0.15">
      <c r="A3" s="11" t="s">
        <v>10</v>
      </c>
      <c r="B3" s="11"/>
      <c r="C3" s="11"/>
      <c r="D3" s="11" t="s">
        <v>11</v>
      </c>
      <c r="E3" s="11"/>
      <c r="F3" s="46"/>
      <c r="G3" s="47"/>
      <c r="H3" s="48"/>
    </row>
    <row r="4" spans="1:11" ht="5.25" customHeight="1" x14ac:dyDescent="0.15">
      <c r="A4" s="24"/>
      <c r="B4" s="24"/>
      <c r="C4" s="24"/>
      <c r="D4" s="24"/>
      <c r="E4" s="24"/>
      <c r="F4" s="8"/>
      <c r="G4" s="8"/>
      <c r="H4" s="8"/>
    </row>
    <row r="5" spans="1:11" ht="18" customHeight="1" x14ac:dyDescent="0.15">
      <c r="A5" s="49" t="s">
        <v>145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6.75" customHeight="1" x14ac:dyDescent="0.15">
      <c r="A6" s="8"/>
      <c r="B6" s="9"/>
      <c r="C6" s="10"/>
      <c r="D6" s="10"/>
    </row>
    <row r="7" spans="1:11" ht="27" customHeight="1" x14ac:dyDescent="0.15">
      <c r="A7" s="4" t="s">
        <v>0</v>
      </c>
      <c r="B7" s="4" t="s">
        <v>1</v>
      </c>
      <c r="C7" s="4" t="s">
        <v>2</v>
      </c>
      <c r="D7" s="4" t="s">
        <v>3</v>
      </c>
      <c r="E7" s="14" t="s">
        <v>8</v>
      </c>
      <c r="F7" s="4" t="s">
        <v>7</v>
      </c>
      <c r="G7" s="4" t="s">
        <v>5</v>
      </c>
      <c r="H7" s="4" t="s">
        <v>4</v>
      </c>
      <c r="I7" s="51" t="s">
        <v>9</v>
      </c>
      <c r="J7" s="52"/>
    </row>
    <row r="8" spans="1:11" ht="31.5" customHeight="1" x14ac:dyDescent="0.15">
      <c r="A8" s="5">
        <v>10</v>
      </c>
      <c r="B8" s="6" t="s">
        <v>12</v>
      </c>
      <c r="C8" s="6" t="s">
        <v>93</v>
      </c>
      <c r="D8" s="20" t="s">
        <v>13</v>
      </c>
      <c r="E8" s="13">
        <v>134</v>
      </c>
      <c r="F8" s="7" t="str">
        <f>VLOOKUP(A8,[1]Sheet1!$A$2:$F$198,5,FALSE)</f>
        <v/>
      </c>
      <c r="G8" s="7"/>
      <c r="H8" s="12"/>
      <c r="I8" s="15"/>
      <c r="J8" s="16"/>
    </row>
    <row r="9" spans="1:11" ht="31.5" customHeight="1" x14ac:dyDescent="0.15">
      <c r="A9" s="5">
        <v>11</v>
      </c>
      <c r="B9" s="6" t="s">
        <v>12</v>
      </c>
      <c r="C9" s="6" t="s">
        <v>94</v>
      </c>
      <c r="D9" s="20" t="s">
        <v>13</v>
      </c>
      <c r="E9" s="13">
        <v>316</v>
      </c>
      <c r="F9" s="7" t="str">
        <f>VLOOKUP(A9,[1]Sheet1!$A$2:$F$198,5,FALSE)</f>
        <v/>
      </c>
      <c r="G9" s="7"/>
      <c r="H9" s="12"/>
      <c r="I9" s="15"/>
      <c r="J9" s="16"/>
    </row>
    <row r="10" spans="1:11" ht="31.5" customHeight="1" x14ac:dyDescent="0.15">
      <c r="A10" s="5">
        <v>28</v>
      </c>
      <c r="B10" s="6" t="s">
        <v>140</v>
      </c>
      <c r="C10" s="6" t="s">
        <v>141</v>
      </c>
      <c r="D10" s="20" t="s">
        <v>14</v>
      </c>
      <c r="E10" s="13"/>
      <c r="F10" s="43" t="s">
        <v>73</v>
      </c>
      <c r="G10" s="44"/>
      <c r="H10" s="44"/>
      <c r="I10" s="44"/>
      <c r="J10" s="45"/>
    </row>
    <row r="11" spans="1:11" ht="31.5" customHeight="1" x14ac:dyDescent="0.15">
      <c r="A11" s="5">
        <v>30</v>
      </c>
      <c r="B11" s="6" t="s">
        <v>140</v>
      </c>
      <c r="C11" s="6" t="s">
        <v>142</v>
      </c>
      <c r="D11" s="20" t="s">
        <v>14</v>
      </c>
      <c r="E11" s="13"/>
      <c r="F11" s="43" t="s">
        <v>73</v>
      </c>
      <c r="G11" s="44"/>
      <c r="H11" s="44"/>
      <c r="I11" s="44"/>
      <c r="J11" s="45"/>
    </row>
    <row r="12" spans="1:11" ht="31.5" customHeight="1" x14ac:dyDescent="0.15">
      <c r="A12" s="5">
        <v>40</v>
      </c>
      <c r="B12" s="6" t="s">
        <v>140</v>
      </c>
      <c r="C12" s="6" t="s">
        <v>143</v>
      </c>
      <c r="D12" s="20" t="s">
        <v>14</v>
      </c>
      <c r="E12" s="13"/>
      <c r="F12" s="43" t="s">
        <v>73</v>
      </c>
      <c r="G12" s="44"/>
      <c r="H12" s="44"/>
      <c r="I12" s="44"/>
      <c r="J12" s="45"/>
    </row>
    <row r="13" spans="1:11" ht="31.5" customHeight="1" x14ac:dyDescent="0.15">
      <c r="A13" s="5">
        <v>80</v>
      </c>
      <c r="B13" s="6" t="s">
        <v>16</v>
      </c>
      <c r="C13" s="6" t="s">
        <v>17</v>
      </c>
      <c r="D13" s="20" t="s">
        <v>15</v>
      </c>
      <c r="E13" s="13">
        <v>1598</v>
      </c>
      <c r="F13" s="7" t="str">
        <f>VLOOKUP(A13,[1]Sheet1!$A$2:$F$198,5,FALSE)</f>
        <v/>
      </c>
      <c r="G13" s="7"/>
      <c r="H13" s="12"/>
      <c r="I13" s="15"/>
      <c r="J13" s="16"/>
    </row>
    <row r="14" spans="1:11" ht="31.5" customHeight="1" x14ac:dyDescent="0.15">
      <c r="A14" s="5">
        <v>130</v>
      </c>
      <c r="B14" s="6" t="s">
        <v>18</v>
      </c>
      <c r="C14" s="6" t="s">
        <v>92</v>
      </c>
      <c r="D14" s="20" t="s">
        <v>13</v>
      </c>
      <c r="E14" s="13">
        <v>733</v>
      </c>
      <c r="F14" s="7" t="str">
        <f>VLOOKUP(A14,[1]Sheet1!$A$2:$F$198,5,FALSE)</f>
        <v/>
      </c>
      <c r="G14" s="7"/>
      <c r="H14" s="12"/>
      <c r="I14" s="15"/>
      <c r="J14" s="16"/>
    </row>
    <row r="15" spans="1:11" ht="31.5" customHeight="1" x14ac:dyDescent="0.15">
      <c r="A15" s="5">
        <v>150</v>
      </c>
      <c r="B15" s="6" t="s">
        <v>20</v>
      </c>
      <c r="C15" s="6" t="s">
        <v>21</v>
      </c>
      <c r="D15" s="20" t="s">
        <v>19</v>
      </c>
      <c r="E15" s="13">
        <v>258</v>
      </c>
      <c r="F15" s="7" t="str">
        <f>VLOOKUP(A15,[1]Sheet1!$A$2:$F$198,5,FALSE)</f>
        <v/>
      </c>
      <c r="G15" s="7"/>
      <c r="H15" s="12"/>
      <c r="I15" s="15"/>
      <c r="J15" s="16"/>
    </row>
    <row r="16" spans="1:11" ht="31.5" customHeight="1" x14ac:dyDescent="0.15">
      <c r="A16" s="5">
        <v>200</v>
      </c>
      <c r="B16" s="6" t="s">
        <v>22</v>
      </c>
      <c r="C16" s="6" t="s">
        <v>95</v>
      </c>
      <c r="D16" s="20" t="s">
        <v>23</v>
      </c>
      <c r="E16" s="13">
        <v>288</v>
      </c>
      <c r="F16" s="7" t="str">
        <f>VLOOKUP(A16,[1]Sheet1!$A$2:$F$198,5,FALSE)</f>
        <v/>
      </c>
      <c r="G16" s="7"/>
      <c r="H16" s="12"/>
      <c r="I16" s="15"/>
      <c r="J16" s="16"/>
    </row>
    <row r="17" spans="1:10" ht="31.5" customHeight="1" x14ac:dyDescent="0.15">
      <c r="A17" s="5">
        <v>360</v>
      </c>
      <c r="B17" s="6" t="s">
        <v>26</v>
      </c>
      <c r="C17" s="6" t="s">
        <v>96</v>
      </c>
      <c r="D17" s="20" t="s">
        <v>23</v>
      </c>
      <c r="E17" s="13">
        <v>1197</v>
      </c>
      <c r="F17" s="7">
        <v>0</v>
      </c>
      <c r="G17" s="7">
        <v>0</v>
      </c>
      <c r="H17" s="12"/>
      <c r="I17" s="15"/>
      <c r="J17" s="16"/>
    </row>
    <row r="18" spans="1:10" ht="31.5" customHeight="1" x14ac:dyDescent="0.15">
      <c r="A18" s="5">
        <v>361</v>
      </c>
      <c r="B18" s="6" t="s">
        <v>27</v>
      </c>
      <c r="C18" s="6" t="s">
        <v>97</v>
      </c>
      <c r="D18" s="20" t="s">
        <v>23</v>
      </c>
      <c r="E18" s="13">
        <v>15</v>
      </c>
      <c r="F18" s="7">
        <v>0</v>
      </c>
      <c r="G18" s="7">
        <v>0</v>
      </c>
      <c r="H18" s="12"/>
      <c r="I18" s="15"/>
      <c r="J18" s="16"/>
    </row>
    <row r="19" spans="1:10" ht="31.5" customHeight="1" x14ac:dyDescent="0.15">
      <c r="A19" s="5">
        <v>364</v>
      </c>
      <c r="B19" s="6" t="s">
        <v>28</v>
      </c>
      <c r="C19" s="6" t="s">
        <v>98</v>
      </c>
      <c r="D19" s="20" t="s">
        <v>23</v>
      </c>
      <c r="E19" s="13">
        <v>136</v>
      </c>
      <c r="F19" s="7">
        <v>0</v>
      </c>
      <c r="G19" s="7">
        <v>0</v>
      </c>
      <c r="H19" s="12"/>
      <c r="I19" s="15"/>
      <c r="J19" s="16"/>
    </row>
    <row r="20" spans="1:10" ht="31.5" customHeight="1" x14ac:dyDescent="0.15">
      <c r="A20" s="5">
        <v>365</v>
      </c>
      <c r="B20" s="6" t="s">
        <v>29</v>
      </c>
      <c r="C20" s="6" t="s">
        <v>99</v>
      </c>
      <c r="D20" s="20" t="s">
        <v>23</v>
      </c>
      <c r="E20" s="13">
        <v>11</v>
      </c>
      <c r="F20" s="7">
        <v>0</v>
      </c>
      <c r="G20" s="7">
        <v>0</v>
      </c>
      <c r="H20" s="12"/>
      <c r="I20" s="15"/>
      <c r="J20" s="16"/>
    </row>
    <row r="21" spans="1:10" ht="31.5" customHeight="1" x14ac:dyDescent="0.15">
      <c r="A21" s="5">
        <v>390</v>
      </c>
      <c r="B21" s="6" t="s">
        <v>30</v>
      </c>
      <c r="C21" s="6" t="s">
        <v>100</v>
      </c>
      <c r="D21" s="20" t="s">
        <v>31</v>
      </c>
      <c r="E21" s="13">
        <v>2682</v>
      </c>
      <c r="F21" s="7">
        <v>0</v>
      </c>
      <c r="G21" s="7">
        <v>0</v>
      </c>
      <c r="H21" s="12"/>
      <c r="I21" s="15"/>
      <c r="J21" s="16"/>
    </row>
    <row r="22" spans="1:10" ht="27" customHeight="1" x14ac:dyDescent="0.15">
      <c r="A22" s="4" t="s">
        <v>0</v>
      </c>
      <c r="B22" s="4" t="s">
        <v>1</v>
      </c>
      <c r="C22" s="4" t="s">
        <v>2</v>
      </c>
      <c r="D22" s="4" t="s">
        <v>3</v>
      </c>
      <c r="E22" s="14" t="s">
        <v>8</v>
      </c>
      <c r="F22" s="4" t="s">
        <v>7</v>
      </c>
      <c r="G22" s="4" t="s">
        <v>5</v>
      </c>
      <c r="H22" s="4" t="s">
        <v>4</v>
      </c>
      <c r="I22" s="51" t="s">
        <v>9</v>
      </c>
      <c r="J22" s="52"/>
    </row>
    <row r="23" spans="1:10" ht="31.5" customHeight="1" x14ac:dyDescent="0.15">
      <c r="A23" s="5">
        <v>405</v>
      </c>
      <c r="B23" s="6" t="s">
        <v>32</v>
      </c>
      <c r="C23" s="6" t="s">
        <v>33</v>
      </c>
      <c r="D23" s="20" t="s">
        <v>31</v>
      </c>
      <c r="E23" s="13">
        <v>209</v>
      </c>
      <c r="F23" s="7">
        <v>0</v>
      </c>
      <c r="G23" s="7">
        <v>0</v>
      </c>
      <c r="H23" s="12"/>
      <c r="I23" s="15"/>
      <c r="J23" s="16"/>
    </row>
    <row r="24" spans="1:10" ht="31.5" customHeight="1" x14ac:dyDescent="0.15">
      <c r="A24" s="5">
        <v>410</v>
      </c>
      <c r="B24" s="6" t="s">
        <v>32</v>
      </c>
      <c r="C24" s="6" t="s">
        <v>34</v>
      </c>
      <c r="D24" s="20" t="s">
        <v>31</v>
      </c>
      <c r="E24" s="13">
        <v>260</v>
      </c>
      <c r="F24" s="7">
        <v>0</v>
      </c>
      <c r="G24" s="7">
        <v>0</v>
      </c>
      <c r="H24" s="12"/>
      <c r="I24" s="15"/>
      <c r="J24" s="16"/>
    </row>
    <row r="25" spans="1:10" ht="31.5" customHeight="1" x14ac:dyDescent="0.15">
      <c r="A25" s="5">
        <v>420</v>
      </c>
      <c r="B25" s="6" t="s">
        <v>32</v>
      </c>
      <c r="C25" s="6" t="s">
        <v>35</v>
      </c>
      <c r="D25" s="20" t="s">
        <v>31</v>
      </c>
      <c r="E25" s="13">
        <v>212</v>
      </c>
      <c r="F25" s="7">
        <v>0</v>
      </c>
      <c r="G25" s="7">
        <v>0</v>
      </c>
      <c r="H25" s="12"/>
      <c r="I25" s="15"/>
      <c r="J25" s="16"/>
    </row>
    <row r="26" spans="1:10" ht="31.5" customHeight="1" x14ac:dyDescent="0.15">
      <c r="A26" s="5">
        <v>422</v>
      </c>
      <c r="B26" s="6" t="s">
        <v>32</v>
      </c>
      <c r="C26" s="6" t="s">
        <v>36</v>
      </c>
      <c r="D26" s="20" t="s">
        <v>31</v>
      </c>
      <c r="E26" s="13">
        <v>147</v>
      </c>
      <c r="F26" s="7">
        <v>0</v>
      </c>
      <c r="G26" s="7">
        <v>0</v>
      </c>
      <c r="H26" s="12"/>
      <c r="I26" s="15"/>
      <c r="J26" s="16"/>
    </row>
    <row r="27" spans="1:10" ht="31.5" customHeight="1" x14ac:dyDescent="0.15">
      <c r="A27" s="5">
        <v>439</v>
      </c>
      <c r="B27" s="6" t="s">
        <v>37</v>
      </c>
      <c r="C27" s="6" t="s">
        <v>101</v>
      </c>
      <c r="D27" s="20" t="s">
        <v>23</v>
      </c>
      <c r="E27" s="13">
        <v>1120</v>
      </c>
      <c r="F27" s="7">
        <v>0</v>
      </c>
      <c r="G27" s="7">
        <v>0</v>
      </c>
      <c r="H27" s="12"/>
      <c r="I27" s="15"/>
      <c r="J27" s="16"/>
    </row>
    <row r="28" spans="1:10" ht="31.5" customHeight="1" x14ac:dyDescent="0.15">
      <c r="A28" s="5">
        <v>615</v>
      </c>
      <c r="B28" s="6" t="s">
        <v>39</v>
      </c>
      <c r="C28" s="6" t="s">
        <v>102</v>
      </c>
      <c r="D28" s="20" t="s">
        <v>14</v>
      </c>
      <c r="E28" s="13">
        <v>310</v>
      </c>
      <c r="F28" s="7">
        <v>0</v>
      </c>
      <c r="G28" s="7">
        <v>0</v>
      </c>
      <c r="H28" s="12"/>
      <c r="I28" s="15"/>
      <c r="J28" s="16"/>
    </row>
    <row r="29" spans="1:10" ht="31.5" customHeight="1" x14ac:dyDescent="0.15">
      <c r="A29" s="5">
        <v>650</v>
      </c>
      <c r="B29" s="6" t="s">
        <v>40</v>
      </c>
      <c r="C29" s="6" t="s">
        <v>103</v>
      </c>
      <c r="D29" s="20" t="s">
        <v>25</v>
      </c>
      <c r="E29" s="13">
        <v>1042</v>
      </c>
      <c r="F29" s="7">
        <v>0</v>
      </c>
      <c r="G29" s="7">
        <v>0</v>
      </c>
      <c r="H29" s="12"/>
      <c r="I29" s="15"/>
      <c r="J29" s="16"/>
    </row>
    <row r="30" spans="1:10" ht="31.5" customHeight="1" x14ac:dyDescent="0.15">
      <c r="A30" s="5">
        <v>656</v>
      </c>
      <c r="B30" s="6" t="s">
        <v>41</v>
      </c>
      <c r="C30" s="6" t="s">
        <v>104</v>
      </c>
      <c r="D30" s="20" t="s">
        <v>25</v>
      </c>
      <c r="E30" s="13">
        <v>2038</v>
      </c>
      <c r="F30" s="7">
        <v>0</v>
      </c>
      <c r="G30" s="7">
        <v>0</v>
      </c>
      <c r="H30" s="12"/>
      <c r="I30" s="15"/>
      <c r="J30" s="16"/>
    </row>
    <row r="31" spans="1:10" ht="31.5" customHeight="1" x14ac:dyDescent="0.15">
      <c r="A31" s="5">
        <v>890</v>
      </c>
      <c r="B31" s="6" t="s">
        <v>42</v>
      </c>
      <c r="C31" s="6" t="s">
        <v>105</v>
      </c>
      <c r="D31" s="20" t="s">
        <v>14</v>
      </c>
      <c r="E31" s="13">
        <v>234</v>
      </c>
      <c r="F31" s="7">
        <v>0</v>
      </c>
      <c r="G31" s="7">
        <v>0</v>
      </c>
      <c r="H31" s="12"/>
      <c r="I31" s="15"/>
      <c r="J31" s="16"/>
    </row>
    <row r="32" spans="1:10" ht="31.5" customHeight="1" x14ac:dyDescent="0.15">
      <c r="A32" s="5">
        <v>891</v>
      </c>
      <c r="B32" s="6" t="s">
        <v>42</v>
      </c>
      <c r="C32" s="6" t="s">
        <v>106</v>
      </c>
      <c r="D32" s="20" t="s">
        <v>14</v>
      </c>
      <c r="E32" s="13">
        <v>53</v>
      </c>
      <c r="F32" s="7">
        <v>0</v>
      </c>
      <c r="G32" s="7">
        <v>0</v>
      </c>
      <c r="H32" s="12"/>
      <c r="I32" s="15"/>
      <c r="J32" s="16"/>
    </row>
    <row r="33" spans="1:11" ht="31.5" customHeight="1" x14ac:dyDescent="0.15">
      <c r="A33" s="5">
        <v>900</v>
      </c>
      <c r="B33" s="6" t="s">
        <v>43</v>
      </c>
      <c r="C33" s="6" t="s">
        <v>108</v>
      </c>
      <c r="D33" s="20" t="s">
        <v>25</v>
      </c>
      <c r="E33" s="13">
        <v>347</v>
      </c>
      <c r="F33" s="7" t="s">
        <v>74</v>
      </c>
      <c r="G33" s="7" t="s">
        <v>75</v>
      </c>
      <c r="H33" s="12"/>
      <c r="I33" s="15"/>
      <c r="J33" s="16"/>
    </row>
    <row r="34" spans="1:11" ht="31.5" customHeight="1" x14ac:dyDescent="0.15">
      <c r="A34" s="5">
        <v>910</v>
      </c>
      <c r="B34" s="6" t="s">
        <v>44</v>
      </c>
      <c r="C34" s="6" t="s">
        <v>107</v>
      </c>
      <c r="D34" s="20" t="s">
        <v>24</v>
      </c>
      <c r="E34" s="13">
        <v>315</v>
      </c>
      <c r="F34" s="7">
        <v>0</v>
      </c>
      <c r="G34" s="7">
        <v>0</v>
      </c>
      <c r="H34" s="12"/>
      <c r="I34" s="15"/>
      <c r="J34" s="16"/>
    </row>
    <row r="35" spans="1:11" ht="31.5" customHeight="1" x14ac:dyDescent="0.15">
      <c r="A35" s="5">
        <v>911</v>
      </c>
      <c r="B35" s="6" t="s">
        <v>44</v>
      </c>
      <c r="C35" s="6" t="s">
        <v>45</v>
      </c>
      <c r="D35" s="20" t="s">
        <v>24</v>
      </c>
      <c r="E35" s="13">
        <v>120</v>
      </c>
      <c r="F35" s="7">
        <v>0</v>
      </c>
      <c r="G35" s="7">
        <v>0</v>
      </c>
      <c r="H35" s="12"/>
      <c r="I35" s="15"/>
      <c r="J35" s="16"/>
    </row>
    <row r="36" spans="1:11" ht="31.5" customHeight="1" x14ac:dyDescent="0.15">
      <c r="A36" s="5">
        <v>930</v>
      </c>
      <c r="B36" s="6" t="s">
        <v>46</v>
      </c>
      <c r="C36" s="6" t="s">
        <v>109</v>
      </c>
      <c r="D36" s="20" t="s">
        <v>25</v>
      </c>
      <c r="E36" s="13">
        <v>318</v>
      </c>
      <c r="F36" s="7" t="s">
        <v>76</v>
      </c>
      <c r="G36" s="7" t="s">
        <v>89</v>
      </c>
      <c r="H36" s="12"/>
      <c r="I36" s="15"/>
      <c r="J36" s="16"/>
    </row>
    <row r="37" spans="1:11" ht="31.5" customHeight="1" x14ac:dyDescent="0.15">
      <c r="A37" s="5">
        <v>931</v>
      </c>
      <c r="B37" s="6" t="s">
        <v>46</v>
      </c>
      <c r="C37" s="6" t="s">
        <v>110</v>
      </c>
      <c r="D37" s="20" t="s">
        <v>25</v>
      </c>
      <c r="E37" s="13">
        <v>127</v>
      </c>
      <c r="F37" s="7" t="s">
        <v>76</v>
      </c>
      <c r="G37" s="7" t="s">
        <v>90</v>
      </c>
      <c r="H37" s="12"/>
      <c r="I37" s="15"/>
      <c r="J37" s="16"/>
    </row>
    <row r="38" spans="1:11" ht="27" customHeight="1" x14ac:dyDescent="0.15">
      <c r="A38" s="4" t="s">
        <v>0</v>
      </c>
      <c r="B38" s="4" t="s">
        <v>1</v>
      </c>
      <c r="C38" s="4" t="s">
        <v>2</v>
      </c>
      <c r="D38" s="4" t="s">
        <v>3</v>
      </c>
      <c r="E38" s="14" t="s">
        <v>8</v>
      </c>
      <c r="F38" s="4" t="s">
        <v>7</v>
      </c>
      <c r="G38" s="4" t="s">
        <v>5</v>
      </c>
      <c r="H38" s="4" t="s">
        <v>4</v>
      </c>
      <c r="I38" s="51" t="s">
        <v>9</v>
      </c>
      <c r="J38" s="52"/>
      <c r="K38" s="19"/>
    </row>
    <row r="39" spans="1:11" ht="31.5" customHeight="1" x14ac:dyDescent="0.15">
      <c r="A39" s="5">
        <v>1050</v>
      </c>
      <c r="B39" s="6" t="s">
        <v>47</v>
      </c>
      <c r="C39" s="6" t="s">
        <v>111</v>
      </c>
      <c r="D39" s="20" t="s">
        <v>14</v>
      </c>
      <c r="E39" s="53">
        <v>100</v>
      </c>
      <c r="F39" s="7" t="s">
        <v>77</v>
      </c>
      <c r="G39" s="7" t="s">
        <v>78</v>
      </c>
      <c r="H39" s="12"/>
      <c r="I39" s="15"/>
      <c r="J39" s="16"/>
    </row>
    <row r="40" spans="1:11" ht="31.5" customHeight="1" x14ac:dyDescent="0.15">
      <c r="A40" s="5">
        <v>1051</v>
      </c>
      <c r="B40" s="6" t="s">
        <v>47</v>
      </c>
      <c r="C40" s="6" t="s">
        <v>111</v>
      </c>
      <c r="D40" s="20" t="s">
        <v>14</v>
      </c>
      <c r="E40" s="54">
        <v>263</v>
      </c>
      <c r="F40" s="7" t="s">
        <v>77</v>
      </c>
      <c r="G40" s="7" t="s">
        <v>88</v>
      </c>
      <c r="H40" s="12"/>
      <c r="I40" s="15"/>
      <c r="J40" s="16"/>
    </row>
    <row r="41" spans="1:11" ht="31.5" customHeight="1" x14ac:dyDescent="0.15">
      <c r="A41" s="5">
        <v>1060</v>
      </c>
      <c r="B41" s="6" t="s">
        <v>48</v>
      </c>
      <c r="C41" s="6" t="s">
        <v>112</v>
      </c>
      <c r="D41" s="20" t="s">
        <v>14</v>
      </c>
      <c r="E41" s="13">
        <v>1</v>
      </c>
      <c r="F41" s="7" t="s">
        <v>77</v>
      </c>
      <c r="G41" s="7" t="s">
        <v>79</v>
      </c>
      <c r="H41" s="12"/>
      <c r="I41" s="15"/>
      <c r="J41" s="16"/>
    </row>
    <row r="42" spans="1:11" ht="31.5" customHeight="1" x14ac:dyDescent="0.15">
      <c r="A42" s="5">
        <v>1085</v>
      </c>
      <c r="B42" s="6" t="s">
        <v>47</v>
      </c>
      <c r="C42" s="6" t="s">
        <v>113</v>
      </c>
      <c r="D42" s="20" t="s">
        <v>38</v>
      </c>
      <c r="E42" s="13">
        <v>24</v>
      </c>
      <c r="F42" s="7" t="s">
        <v>77</v>
      </c>
      <c r="G42" s="7" t="s">
        <v>80</v>
      </c>
      <c r="H42" s="12"/>
      <c r="I42" s="15"/>
      <c r="J42" s="16"/>
    </row>
    <row r="43" spans="1:11" ht="31.5" customHeight="1" x14ac:dyDescent="0.15">
      <c r="A43" s="5">
        <v>1086</v>
      </c>
      <c r="B43" s="6" t="s">
        <v>47</v>
      </c>
      <c r="C43" s="6" t="s">
        <v>114</v>
      </c>
      <c r="D43" s="20" t="s">
        <v>38</v>
      </c>
      <c r="E43" s="13">
        <v>26</v>
      </c>
      <c r="F43" s="7" t="s">
        <v>77</v>
      </c>
      <c r="G43" s="7" t="s">
        <v>81</v>
      </c>
      <c r="H43" s="12"/>
      <c r="I43" s="15"/>
      <c r="J43" s="16"/>
    </row>
    <row r="44" spans="1:11" ht="31.5" customHeight="1" x14ac:dyDescent="0.15">
      <c r="A44" s="5">
        <v>1087</v>
      </c>
      <c r="B44" s="6" t="s">
        <v>47</v>
      </c>
      <c r="C44" s="6" t="s">
        <v>115</v>
      </c>
      <c r="D44" s="20" t="s">
        <v>38</v>
      </c>
      <c r="E44" s="13">
        <v>34</v>
      </c>
      <c r="F44" s="7" t="s">
        <v>77</v>
      </c>
      <c r="G44" s="7" t="s">
        <v>82</v>
      </c>
      <c r="H44" s="12"/>
      <c r="I44" s="15"/>
      <c r="J44" s="16"/>
    </row>
    <row r="45" spans="1:11" ht="31.5" customHeight="1" x14ac:dyDescent="0.15">
      <c r="A45" s="5">
        <v>1088</v>
      </c>
      <c r="B45" s="6" t="s">
        <v>47</v>
      </c>
      <c r="C45" s="6" t="s">
        <v>116</v>
      </c>
      <c r="D45" s="20" t="s">
        <v>38</v>
      </c>
      <c r="E45" s="13">
        <v>1</v>
      </c>
      <c r="F45" s="7" t="s">
        <v>77</v>
      </c>
      <c r="G45" s="7" t="s">
        <v>83</v>
      </c>
      <c r="H45" s="12"/>
      <c r="I45" s="15"/>
      <c r="J45" s="16"/>
    </row>
    <row r="46" spans="1:11" ht="31.5" customHeight="1" x14ac:dyDescent="0.15">
      <c r="A46" s="5">
        <v>1090</v>
      </c>
      <c r="B46" s="6" t="s">
        <v>91</v>
      </c>
      <c r="C46" s="6" t="s">
        <v>117</v>
      </c>
      <c r="D46" s="20" t="s">
        <v>14</v>
      </c>
      <c r="E46" s="13">
        <v>3</v>
      </c>
      <c r="F46" s="7" t="s">
        <v>77</v>
      </c>
      <c r="G46" s="7" t="s">
        <v>84</v>
      </c>
      <c r="H46" s="12"/>
      <c r="I46" s="15"/>
      <c r="J46" s="16"/>
    </row>
    <row r="47" spans="1:11" ht="31.5" customHeight="1" x14ac:dyDescent="0.15">
      <c r="A47" s="5">
        <v>1091</v>
      </c>
      <c r="B47" s="6" t="s">
        <v>49</v>
      </c>
      <c r="C47" s="6" t="s">
        <v>118</v>
      </c>
      <c r="D47" s="20" t="s">
        <v>14</v>
      </c>
      <c r="E47" s="13">
        <v>5</v>
      </c>
      <c r="F47" s="7" t="s">
        <v>77</v>
      </c>
      <c r="G47" s="7" t="s">
        <v>85</v>
      </c>
      <c r="H47" s="12"/>
      <c r="I47" s="15"/>
      <c r="J47" s="16"/>
    </row>
    <row r="48" spans="1:11" ht="31.5" customHeight="1" x14ac:dyDescent="0.15">
      <c r="A48" s="5">
        <v>1500</v>
      </c>
      <c r="B48" s="6" t="s">
        <v>50</v>
      </c>
      <c r="C48" s="6" t="s">
        <v>51</v>
      </c>
      <c r="D48" s="20" t="s">
        <v>23</v>
      </c>
      <c r="E48" s="13">
        <v>99</v>
      </c>
      <c r="F48" s="7">
        <v>0</v>
      </c>
      <c r="G48" s="7">
        <v>0</v>
      </c>
      <c r="H48" s="12"/>
      <c r="I48" s="15"/>
      <c r="J48" s="16"/>
    </row>
    <row r="49" spans="1:11" ht="31.5" customHeight="1" x14ac:dyDescent="0.15">
      <c r="A49" s="25">
        <v>2043</v>
      </c>
      <c r="B49" s="26" t="s">
        <v>52</v>
      </c>
      <c r="C49" s="26" t="s">
        <v>119</v>
      </c>
      <c r="D49" s="27" t="s">
        <v>53</v>
      </c>
      <c r="E49" s="55">
        <v>2928</v>
      </c>
      <c r="F49" s="28">
        <v>0</v>
      </c>
      <c r="G49" s="28">
        <v>0</v>
      </c>
      <c r="H49" s="29"/>
      <c r="I49" s="30"/>
      <c r="J49" s="31"/>
    </row>
    <row r="50" spans="1:11" ht="31.5" customHeight="1" x14ac:dyDescent="0.15">
      <c r="A50" s="32">
        <v>2044</v>
      </c>
      <c r="B50" s="33" t="s">
        <v>52</v>
      </c>
      <c r="C50" s="33" t="s">
        <v>120</v>
      </c>
      <c r="D50" s="34" t="s">
        <v>53</v>
      </c>
      <c r="E50" s="56">
        <v>1242</v>
      </c>
      <c r="F50" s="35">
        <v>0</v>
      </c>
      <c r="G50" s="35">
        <v>0</v>
      </c>
      <c r="H50" s="36"/>
      <c r="I50" s="37"/>
      <c r="J50" s="38"/>
    </row>
    <row r="51" spans="1:11" ht="27" customHeight="1" x14ac:dyDescent="0.15">
      <c r="A51" s="4" t="s">
        <v>0</v>
      </c>
      <c r="B51" s="4" t="s">
        <v>1</v>
      </c>
      <c r="C51" s="4" t="s">
        <v>2</v>
      </c>
      <c r="D51" s="4" t="s">
        <v>3</v>
      </c>
      <c r="E51" s="14" t="s">
        <v>8</v>
      </c>
      <c r="F51" s="4" t="s">
        <v>7</v>
      </c>
      <c r="G51" s="4" t="s">
        <v>5</v>
      </c>
      <c r="H51" s="4" t="s">
        <v>4</v>
      </c>
      <c r="I51" s="51" t="s">
        <v>9</v>
      </c>
      <c r="J51" s="52"/>
      <c r="K51" s="19"/>
    </row>
    <row r="52" spans="1:11" ht="34.5" customHeight="1" x14ac:dyDescent="0.15">
      <c r="A52" s="5">
        <v>3510</v>
      </c>
      <c r="B52" s="6" t="s">
        <v>54</v>
      </c>
      <c r="C52" s="6"/>
      <c r="D52" s="20" t="s">
        <v>25</v>
      </c>
      <c r="E52" s="13"/>
      <c r="F52" s="43" t="s">
        <v>73</v>
      </c>
      <c r="G52" s="44"/>
      <c r="H52" s="44"/>
      <c r="I52" s="44"/>
      <c r="J52" s="45"/>
    </row>
    <row r="53" spans="1:11" ht="34.5" customHeight="1" x14ac:dyDescent="0.15">
      <c r="A53" s="5">
        <v>3515</v>
      </c>
      <c r="B53" s="6" t="s">
        <v>55</v>
      </c>
      <c r="C53" s="6" t="s">
        <v>139</v>
      </c>
      <c r="D53" s="20" t="s">
        <v>25</v>
      </c>
      <c r="E53" s="13">
        <v>4578</v>
      </c>
      <c r="F53" s="7"/>
      <c r="G53" s="7"/>
      <c r="H53" s="7"/>
      <c r="I53" s="22"/>
      <c r="J53" s="21"/>
    </row>
    <row r="54" spans="1:11" ht="34.5" customHeight="1" x14ac:dyDescent="0.15">
      <c r="A54" s="5">
        <v>3516</v>
      </c>
      <c r="B54" s="6" t="s">
        <v>56</v>
      </c>
      <c r="C54" s="6" t="s">
        <v>121</v>
      </c>
      <c r="D54" s="20" t="s">
        <v>24</v>
      </c>
      <c r="E54" s="13">
        <v>606</v>
      </c>
      <c r="F54" s="7"/>
      <c r="G54" s="7"/>
      <c r="H54" s="7"/>
      <c r="I54" s="22"/>
      <c r="J54" s="21"/>
    </row>
    <row r="55" spans="1:11" ht="43.5" customHeight="1" x14ac:dyDescent="0.15">
      <c r="A55" s="5">
        <v>3640</v>
      </c>
      <c r="B55" s="6" t="s">
        <v>57</v>
      </c>
      <c r="C55" s="6" t="s">
        <v>122</v>
      </c>
      <c r="D55" s="20" t="s">
        <v>14</v>
      </c>
      <c r="E55" s="13">
        <v>313</v>
      </c>
      <c r="F55" s="7">
        <v>0</v>
      </c>
      <c r="G55" s="7">
        <v>0</v>
      </c>
      <c r="H55" s="12"/>
      <c r="I55" s="15"/>
      <c r="J55" s="16"/>
    </row>
    <row r="56" spans="1:11" ht="60" customHeight="1" x14ac:dyDescent="0.15">
      <c r="A56" s="5">
        <v>3656</v>
      </c>
      <c r="B56" s="6" t="s">
        <v>58</v>
      </c>
      <c r="C56" s="6" t="s">
        <v>123</v>
      </c>
      <c r="D56" s="20" t="s">
        <v>23</v>
      </c>
      <c r="E56" s="13">
        <v>7905</v>
      </c>
      <c r="F56" s="7">
        <v>0</v>
      </c>
      <c r="G56" s="7">
        <v>0</v>
      </c>
      <c r="H56" s="12"/>
      <c r="I56" s="15"/>
      <c r="J56" s="16"/>
    </row>
    <row r="57" spans="1:11" ht="60" customHeight="1" x14ac:dyDescent="0.15">
      <c r="A57" s="5">
        <v>3657</v>
      </c>
      <c r="B57" s="6" t="s">
        <v>58</v>
      </c>
      <c r="C57" s="6" t="s">
        <v>124</v>
      </c>
      <c r="D57" s="20" t="s">
        <v>23</v>
      </c>
      <c r="E57" s="13">
        <v>3322</v>
      </c>
      <c r="F57" s="7">
        <v>0</v>
      </c>
      <c r="G57" s="7">
        <v>0</v>
      </c>
      <c r="H57" s="12"/>
      <c r="I57" s="15"/>
      <c r="J57" s="16"/>
    </row>
    <row r="58" spans="1:11" ht="34.5" customHeight="1" x14ac:dyDescent="0.15">
      <c r="A58" s="5">
        <v>3660</v>
      </c>
      <c r="B58" s="6" t="s">
        <v>59</v>
      </c>
      <c r="C58" s="6" t="s">
        <v>125</v>
      </c>
      <c r="D58" s="20" t="s">
        <v>19</v>
      </c>
      <c r="E58" s="13">
        <v>1313</v>
      </c>
      <c r="F58" s="7">
        <v>0</v>
      </c>
      <c r="G58" s="7">
        <v>0</v>
      </c>
      <c r="H58" s="12"/>
      <c r="I58" s="15"/>
      <c r="J58" s="16"/>
    </row>
    <row r="59" spans="1:11" ht="34.5" customHeight="1" x14ac:dyDescent="0.15">
      <c r="A59" s="5">
        <v>3662</v>
      </c>
      <c r="B59" s="6" t="s">
        <v>60</v>
      </c>
      <c r="C59" s="6" t="s">
        <v>126</v>
      </c>
      <c r="D59" s="20" t="s">
        <v>19</v>
      </c>
      <c r="E59" s="13">
        <v>33</v>
      </c>
      <c r="F59" s="7">
        <v>0</v>
      </c>
      <c r="G59" s="7">
        <v>0</v>
      </c>
      <c r="H59" s="7"/>
      <c r="I59" s="22"/>
      <c r="J59" s="21"/>
    </row>
    <row r="60" spans="1:11" ht="68.25" customHeight="1" x14ac:dyDescent="0.15">
      <c r="A60" s="25">
        <v>3680</v>
      </c>
      <c r="B60" s="26" t="s">
        <v>61</v>
      </c>
      <c r="C60" s="26" t="s">
        <v>137</v>
      </c>
      <c r="D60" s="27" t="s">
        <v>136</v>
      </c>
      <c r="E60" s="55">
        <v>516</v>
      </c>
      <c r="F60" s="28"/>
      <c r="G60" s="28"/>
      <c r="H60" s="28"/>
      <c r="I60" s="39"/>
      <c r="J60" s="40"/>
    </row>
    <row r="61" spans="1:11" ht="68.25" customHeight="1" x14ac:dyDescent="0.15">
      <c r="A61" s="32">
        <v>3690</v>
      </c>
      <c r="B61" s="33" t="s">
        <v>61</v>
      </c>
      <c r="C61" s="33" t="s">
        <v>138</v>
      </c>
      <c r="D61" s="34" t="s">
        <v>136</v>
      </c>
      <c r="E61" s="56">
        <v>1853</v>
      </c>
      <c r="F61" s="35"/>
      <c r="G61" s="35"/>
      <c r="H61" s="35"/>
      <c r="I61" s="41"/>
      <c r="J61" s="42"/>
    </row>
    <row r="62" spans="1:11" ht="27" customHeight="1" x14ac:dyDescent="0.15">
      <c r="A62" s="4" t="s">
        <v>0</v>
      </c>
      <c r="B62" s="4" t="s">
        <v>1</v>
      </c>
      <c r="C62" s="4" t="s">
        <v>2</v>
      </c>
      <c r="D62" s="4" t="s">
        <v>3</v>
      </c>
      <c r="E62" s="14" t="s">
        <v>8</v>
      </c>
      <c r="F62" s="4" t="s">
        <v>7</v>
      </c>
      <c r="G62" s="4" t="s">
        <v>5</v>
      </c>
      <c r="H62" s="4" t="s">
        <v>4</v>
      </c>
      <c r="I62" s="51" t="s">
        <v>9</v>
      </c>
      <c r="J62" s="52"/>
      <c r="K62" s="19"/>
    </row>
    <row r="63" spans="1:11" ht="69.75" customHeight="1" x14ac:dyDescent="0.15">
      <c r="A63" s="5">
        <v>3700</v>
      </c>
      <c r="B63" s="6" t="s">
        <v>127</v>
      </c>
      <c r="C63" s="6" t="s">
        <v>144</v>
      </c>
      <c r="D63" s="20" t="s">
        <v>25</v>
      </c>
      <c r="E63" s="13">
        <v>105</v>
      </c>
      <c r="F63" s="7"/>
      <c r="G63" s="7"/>
      <c r="H63" s="12"/>
      <c r="I63" s="15"/>
      <c r="J63" s="16"/>
    </row>
    <row r="64" spans="1:11" ht="34.5" customHeight="1" x14ac:dyDescent="0.15">
      <c r="A64" s="5">
        <v>3710</v>
      </c>
      <c r="B64" s="6" t="s">
        <v>63</v>
      </c>
      <c r="C64" s="6" t="s">
        <v>128</v>
      </c>
      <c r="D64" s="20" t="s">
        <v>38</v>
      </c>
      <c r="E64" s="13">
        <v>133</v>
      </c>
      <c r="F64" s="7">
        <v>0</v>
      </c>
      <c r="G64" s="7">
        <v>0</v>
      </c>
      <c r="H64" s="12"/>
      <c r="I64" s="15"/>
      <c r="J64" s="16"/>
    </row>
    <row r="65" spans="1:11" ht="34.5" customHeight="1" x14ac:dyDescent="0.15">
      <c r="A65" s="5">
        <v>3720</v>
      </c>
      <c r="B65" s="6" t="s">
        <v>63</v>
      </c>
      <c r="C65" s="6" t="s">
        <v>129</v>
      </c>
      <c r="D65" s="20" t="s">
        <v>14</v>
      </c>
      <c r="E65" s="13">
        <v>50</v>
      </c>
      <c r="F65" s="7">
        <v>0</v>
      </c>
      <c r="G65" s="7">
        <v>0</v>
      </c>
      <c r="H65" s="12"/>
      <c r="I65" s="15"/>
      <c r="J65" s="16"/>
    </row>
    <row r="66" spans="1:11" ht="34.5" customHeight="1" x14ac:dyDescent="0.15">
      <c r="A66" s="5">
        <v>3763</v>
      </c>
      <c r="B66" s="6" t="s">
        <v>64</v>
      </c>
      <c r="C66" s="6" t="s">
        <v>130</v>
      </c>
      <c r="D66" s="20" t="s">
        <v>25</v>
      </c>
      <c r="E66" s="13">
        <v>25</v>
      </c>
      <c r="F66" s="7">
        <v>0</v>
      </c>
      <c r="G66" s="7">
        <v>0</v>
      </c>
      <c r="H66" s="12"/>
      <c r="I66" s="15"/>
      <c r="J66" s="16"/>
    </row>
    <row r="67" spans="1:11" ht="34.5" customHeight="1" x14ac:dyDescent="0.15">
      <c r="A67" s="5">
        <v>3764</v>
      </c>
      <c r="B67" s="6" t="s">
        <v>65</v>
      </c>
      <c r="C67" s="6" t="s">
        <v>131</v>
      </c>
      <c r="D67" s="20" t="s">
        <v>25</v>
      </c>
      <c r="E67" s="13">
        <v>48</v>
      </c>
      <c r="F67" s="7">
        <v>0</v>
      </c>
      <c r="G67" s="7">
        <v>0</v>
      </c>
      <c r="H67" s="12"/>
      <c r="I67" s="15"/>
      <c r="J67" s="16"/>
    </row>
    <row r="68" spans="1:11" ht="34.5" customHeight="1" x14ac:dyDescent="0.15">
      <c r="A68" s="5">
        <v>3765</v>
      </c>
      <c r="B68" s="6" t="s">
        <v>64</v>
      </c>
      <c r="C68" s="6" t="s">
        <v>132</v>
      </c>
      <c r="D68" s="20" t="s">
        <v>25</v>
      </c>
      <c r="E68" s="13">
        <v>3</v>
      </c>
      <c r="F68" s="7">
        <v>0</v>
      </c>
      <c r="G68" s="7">
        <v>0</v>
      </c>
      <c r="H68" s="12"/>
      <c r="I68" s="15"/>
      <c r="J68" s="16"/>
    </row>
    <row r="69" spans="1:11" ht="34.5" customHeight="1" x14ac:dyDescent="0.15">
      <c r="A69" s="25">
        <v>4510</v>
      </c>
      <c r="B69" s="26" t="s">
        <v>66</v>
      </c>
      <c r="C69" s="26" t="s">
        <v>133</v>
      </c>
      <c r="D69" s="27" t="s">
        <v>38</v>
      </c>
      <c r="E69" s="55">
        <v>186</v>
      </c>
      <c r="F69" s="28">
        <v>0</v>
      </c>
      <c r="G69" s="28">
        <v>0</v>
      </c>
      <c r="H69" s="29"/>
      <c r="I69" s="30"/>
      <c r="J69" s="31"/>
      <c r="K69" s="19"/>
    </row>
    <row r="70" spans="1:11" ht="34.5" customHeight="1" x14ac:dyDescent="0.15">
      <c r="A70" s="32">
        <v>4515</v>
      </c>
      <c r="B70" s="33" t="s">
        <v>67</v>
      </c>
      <c r="C70" s="33" t="s">
        <v>134</v>
      </c>
      <c r="D70" s="34" t="s">
        <v>38</v>
      </c>
      <c r="E70" s="57">
        <v>1</v>
      </c>
      <c r="F70" s="35">
        <v>0</v>
      </c>
      <c r="G70" s="35">
        <v>0</v>
      </c>
      <c r="H70" s="36"/>
      <c r="I70" s="37"/>
      <c r="J70" s="38"/>
      <c r="K70" s="19"/>
    </row>
    <row r="71" spans="1:11" ht="34.5" customHeight="1" x14ac:dyDescent="0.15">
      <c r="A71" s="5">
        <v>4540</v>
      </c>
      <c r="B71" s="6" t="s">
        <v>68</v>
      </c>
      <c r="C71" s="6" t="s">
        <v>69</v>
      </c>
      <c r="D71" s="20" t="s">
        <v>62</v>
      </c>
      <c r="E71" s="13">
        <v>593</v>
      </c>
      <c r="F71" s="7">
        <v>0</v>
      </c>
      <c r="G71" s="7">
        <v>0</v>
      </c>
      <c r="H71" s="12"/>
      <c r="I71" s="15"/>
      <c r="J71" s="16"/>
      <c r="K71" s="19"/>
    </row>
    <row r="72" spans="1:11" ht="34.5" customHeight="1" x14ac:dyDescent="0.15">
      <c r="A72" s="5">
        <v>4550</v>
      </c>
      <c r="B72" s="6" t="s">
        <v>70</v>
      </c>
      <c r="C72" s="6" t="s">
        <v>71</v>
      </c>
      <c r="D72" s="20" t="s">
        <v>62</v>
      </c>
      <c r="E72" s="13">
        <v>93</v>
      </c>
      <c r="F72" s="7">
        <v>0</v>
      </c>
      <c r="G72" s="7">
        <v>0</v>
      </c>
      <c r="H72" s="12"/>
      <c r="I72" s="15"/>
      <c r="J72" s="16"/>
      <c r="K72" s="19"/>
    </row>
    <row r="73" spans="1:11" ht="34.5" customHeight="1" x14ac:dyDescent="0.15">
      <c r="A73" s="11">
        <v>4610</v>
      </c>
      <c r="B73" s="6" t="s">
        <v>72</v>
      </c>
      <c r="C73" s="6" t="s">
        <v>135</v>
      </c>
      <c r="D73" s="20" t="s">
        <v>23</v>
      </c>
      <c r="E73" s="13">
        <v>1392</v>
      </c>
      <c r="F73" s="7" t="s">
        <v>86</v>
      </c>
      <c r="G73" s="7" t="s">
        <v>87</v>
      </c>
      <c r="H73" s="11"/>
      <c r="I73" s="17"/>
      <c r="J73" s="18"/>
      <c r="K73" s="19"/>
    </row>
  </sheetData>
  <mergeCells count="11">
    <mergeCell ref="I62:J62"/>
    <mergeCell ref="I22:J22"/>
    <mergeCell ref="I38:J38"/>
    <mergeCell ref="I51:J51"/>
    <mergeCell ref="F52:J52"/>
    <mergeCell ref="F12:J12"/>
    <mergeCell ref="F3:H3"/>
    <mergeCell ref="A5:K5"/>
    <mergeCell ref="I7:J7"/>
    <mergeCell ref="F10:J10"/>
    <mergeCell ref="F11:J11"/>
  </mergeCells>
  <phoneticPr fontId="1"/>
  <dataValidations count="1">
    <dataValidation type="list" allowBlank="1" showInputMessage="1" showErrorMessage="1" sqref="H8:H9 H13:H21 H55:H58 H39:H50 H23:H37 H63:H72" xr:uid="{00000000-0002-0000-0000-000000000000}">
      <formula1>$R$7:$R$10</formula1>
    </dataValidation>
  </dataValidations>
  <pageMargins left="0.43307086614173229" right="0.19685039370078741" top="0.51181102362204722" bottom="0.19685039370078741" header="0.47244094488188981" footer="0.19685039370078741"/>
  <pageSetup paperSize="9" orientation="landscape" r:id="rId1"/>
  <headerFooter>
    <oddHeader>&amp;R&amp;12令和8年度一般物品単価契約見積書&amp;11&amp;P/&amp;N</oddHeader>
  </headerFooter>
  <rowBreaks count="4" manualBreakCount="4">
    <brk id="21" max="9" man="1"/>
    <brk id="37" max="9" man="1"/>
    <brk id="50" max="9" man="1"/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一般物品見積明細 (R8用)</vt:lpstr>
      <vt:lpstr>'一般物品見積明細 (R8用)'!Print_Area</vt:lpstr>
      <vt:lpstr>'一般物品見積明細 (R8用)'!Print_Titles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長光　耕司</dc:creator>
  <cp:lastModifiedBy>八幡　英代</cp:lastModifiedBy>
  <cp:lastPrinted>2026-01-19T08:40:08Z</cp:lastPrinted>
  <dcterms:created xsi:type="dcterms:W3CDTF">2019-01-15T06:30:49Z</dcterms:created>
  <dcterms:modified xsi:type="dcterms:W3CDTF">2026-01-28T09:23:40Z</dcterms:modified>
</cp:coreProperties>
</file>